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7860" yWindow="3800" windowWidth="27320" windowHeight="15800" tabRatio="601"/>
  </bookViews>
  <sheets>
    <sheet name="イベント開催報告書(記入例)" sheetId="2" r:id="rId1"/>
  </sheets>
  <definedNames>
    <definedName name="_xlnm.Print_Area" localSheetId="0">'イベント開催報告書(記入例)'!$A$1:$AG$107</definedName>
    <definedName name="_xlnm.Print_Titles" localSheetId="0">'イベント開催報告書(記入例)'!$1:$5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44" i="2" l="1"/>
  <c r="AB56" i="2"/>
  <c r="AB57" i="2"/>
  <c r="AB71" i="2"/>
  <c r="AB73" i="2"/>
</calcChain>
</file>

<file path=xl/comments1.xml><?xml version="1.0" encoding="utf-8"?>
<comments xmlns="http://schemas.openxmlformats.org/spreadsheetml/2006/main">
  <authors>
    <author>Chiori Oshima</author>
  </authors>
  <commentList>
    <comment ref="B13" authorId="0">
      <text>
        <r>
          <rPr>
            <b/>
            <sz val="9"/>
            <color indexed="81"/>
            <rFont val="ＭＳ Ｐゴシック"/>
            <family val="3"/>
            <charset val="128"/>
          </rPr>
          <t>一般のお客様の来場人数を記入してください。イベント全体ではなく、RTAブースに来場したおおよその人数です。RTAのみで開催したイベントであれば、イベント全体の来場人数となります。</t>
        </r>
      </text>
    </comment>
    <comment ref="B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目的には、イベントに来場した一般のお客様がどんなメリットがあるか？一般のお客様に向けて何をしたいか？を書いて下さい。
報告には、イベントに来場した一般のお客様が、どのような有益な情報や経験をえることができたか？を記入してください。イベントの構成や流れを記入するのではありません。</t>
        </r>
      </text>
    </comment>
    <comment ref="I25" authorId="0">
      <text>
        <r>
          <rPr>
            <b/>
            <sz val="9"/>
            <color indexed="81"/>
            <rFont val="ＭＳ Ｐゴシック"/>
            <family val="3"/>
            <charset val="128"/>
          </rPr>
          <t>スタッフの人数と名前を記入してください。</t>
        </r>
      </text>
    </comment>
    <comment ref="I31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出資者の人数と名前を記入してください。スタッフと同様でしたら「同上」で構いません。　　　　　　　　　　　　　　　　出資者を募ったイベントでなければ「０」で構いません。例）前回繰越金だけでまかなった。お客様から参加費をいただいて開催した。など・・・</t>
        </r>
      </text>
    </comment>
    <comment ref="B3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来場者から参加費などを頂いた場合は、収支報告の欄に詳細を記入してください。　　　　　　　　　　　　　　　　　　　　　　　　例）イベント来場参加費を一人2000円いただいた。リフレ体験会で15分1500円いただいた。など・・・
</t>
        </r>
      </text>
    </comment>
    <comment ref="AB58" authorId="0">
      <text>
        <r>
          <rPr>
            <b/>
            <sz val="9"/>
            <color indexed="81"/>
            <rFont val="ＭＳ Ｐゴシック"/>
            <family val="3"/>
            <charset val="128"/>
          </rPr>
          <t>一時的に、RTAへ入金報告する金額となります。</t>
        </r>
      </text>
    </comment>
    <comment ref="AB71" authorId="0">
      <text>
        <r>
          <rPr>
            <b/>
            <sz val="9"/>
            <color indexed="81"/>
            <rFont val="ＭＳ Ｐゴシック"/>
            <family val="3"/>
            <charset val="128"/>
          </rPr>
          <t>RTAへ入金していただく金額になります。
自動計算の為、入力不要。</t>
        </r>
      </text>
    </comment>
    <comment ref="AB73" authorId="0">
      <text>
        <r>
          <rPr>
            <b/>
            <sz val="9"/>
            <color indexed="81"/>
            <rFont val="ＭＳ Ｐゴシック"/>
            <family val="3"/>
            <charset val="128"/>
          </rPr>
          <t>RTAから返金される金額になります。
自動計算の為、入力不要。</t>
        </r>
      </text>
    </comment>
    <comment ref="AB74" authorId="0">
      <text>
        <r>
          <rPr>
            <b/>
            <sz val="9"/>
            <color indexed="81"/>
            <rFont val="ＭＳ Ｐゴシック"/>
            <family val="3"/>
            <charset val="128"/>
          </rPr>
          <t>RTAから返金される金額をどのように使用するかを『内訳』欄に記入してください。
（記入例）
・次回イベント繰越金　200000円
・スタッフへの分派金　185500円
・その他（　　）　　　　　　　　　0円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<sst xmlns="http://schemas.openxmlformats.org/spreadsheetml/2006/main" count="118" uniqueCount="104">
  <si>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</si>
  <si>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</si>
  <si>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</si>
  <si>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会場費</t>
    <rPh sb="0" eb="2">
      <t>カイジョウ</t>
    </rPh>
    <rPh sb="2" eb="3">
      <t>ヒ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</si>
  <si>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</si>
  <si>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</si>
  <si>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御中</t>
    <rPh sb="0" eb="2">
      <t>オンチュウ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</si>
  <si>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</si>
  <si>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</si>
  <si>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</si>
  <si>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名義</t>
    <rPh sb="0" eb="2">
      <t>メイギ</t>
    </rPh>
    <phoneticPr fontId="1"/>
  </si>
  <si>
    <t>ロイヤルセラピスト協会</t>
  </si>
  <si>
    <t>会場名</t>
    <rPh sb="0" eb="2">
      <t>カイジョウ</t>
    </rPh>
    <rPh sb="2" eb="3">
      <t>メイ</t>
    </rPh>
    <phoneticPr fontId="1"/>
  </si>
  <si>
    <t>会場住所</t>
    <rPh sb="0" eb="2">
      <t>カイジョウ</t>
    </rPh>
    <rPh sb="2" eb="4">
      <t>ジュウショ</t>
    </rPh>
    <phoneticPr fontId="1"/>
  </si>
  <si>
    <t>イベント名</t>
    <rPh sb="4" eb="5">
      <t>メイ</t>
    </rPh>
    <phoneticPr fontId="1"/>
  </si>
  <si>
    <t>参加費</t>
    <rPh sb="0" eb="3">
      <t>サンカヒ</t>
    </rPh>
    <phoneticPr fontId="1"/>
  </si>
  <si>
    <t>【イベント収支報告】</t>
    <rPh sb="5" eb="7">
      <t>シュウシ</t>
    </rPh>
    <rPh sb="7" eb="9">
      <t>ホウコク</t>
    </rPh>
    <phoneticPr fontId="1"/>
  </si>
  <si>
    <t>収益</t>
    <rPh sb="0" eb="2">
      <t>シュウエキ</t>
    </rPh>
    <phoneticPr fontId="1"/>
  </si>
  <si>
    <t>支出</t>
    <rPh sb="0" eb="2">
      <t>シシュツ</t>
    </rPh>
    <phoneticPr fontId="1"/>
  </si>
  <si>
    <t>詳細</t>
    <rPh sb="0" eb="2">
      <t>ショウサイ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</si>
  <si>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</si>
  <si>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</si>
  <si>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収益合計</t>
    <rPh sb="0" eb="2">
      <t>シュウエキ</t>
    </rPh>
    <rPh sb="2" eb="4">
      <t>ゴウケイ</t>
    </rPh>
    <phoneticPr fontId="1"/>
  </si>
  <si>
    <t>支出合計</t>
    <rPh sb="0" eb="2">
      <t>シシュツ</t>
    </rPh>
    <rPh sb="2" eb="4">
      <t>ゴウケイ</t>
    </rPh>
    <phoneticPr fontId="1"/>
  </si>
  <si>
    <t>収支</t>
    <rPh sb="0" eb="2">
      <t>シュウシ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</si>
  <si>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</si>
  <si>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</si>
  <si>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㊞</t>
    <phoneticPr fontId="1"/>
  </si>
  <si>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</si>
  <si>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</si>
  <si>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振込先口座</t>
    <rPh sb="0" eb="3">
      <t>フリコミサキ</t>
    </rPh>
    <rPh sb="3" eb="5">
      <t>コウザ</t>
    </rPh>
    <phoneticPr fontId="1"/>
  </si>
  <si>
    <t>㊞</t>
    <phoneticPr fontId="1"/>
  </si>
  <si>
    <t>主催責任者</t>
    <rPh sb="0" eb="2">
      <t>シュサイ</t>
    </rPh>
    <rPh sb="2" eb="5">
      <t>セキニンシャ</t>
    </rPh>
    <phoneticPr fontId="1"/>
  </si>
  <si>
    <t>00</t>
    <phoneticPr fontId="1"/>
  </si>
  <si>
    <t>05</t>
    <phoneticPr fontId="1"/>
  </si>
  <si>
    <t>10</t>
    <phoneticPr fontId="1"/>
  </si>
  <si>
    <t>15</t>
  </si>
  <si>
    <t>20</t>
  </si>
  <si>
    <t>25</t>
  </si>
  <si>
    <t>30</t>
  </si>
  <si>
    <t>35</t>
  </si>
  <si>
    <t>40</t>
  </si>
  <si>
    <t>45</t>
  </si>
  <si>
    <t>50</t>
  </si>
  <si>
    <t>55</t>
  </si>
  <si>
    <t>60</t>
  </si>
  <si>
    <t>昭和</t>
    <rPh sb="0" eb="2">
      <t>ショウワ</t>
    </rPh>
    <phoneticPr fontId="1"/>
  </si>
  <si>
    <t>平成</t>
    <rPh sb="0" eb="2">
      <t>ヘイセイ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</si>
  <si>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</si>
  <si>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</si>
  <si>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〒</t>
    <phoneticPr fontId="1"/>
  </si>
  <si>
    <t>領収書添付</t>
    <rPh sb="0" eb="3">
      <t>リョウシュウショ</t>
    </rPh>
    <rPh sb="3" eb="5">
      <t>テンプ</t>
    </rPh>
    <phoneticPr fontId="1"/>
  </si>
  <si>
    <t>請求者</t>
    <rPh sb="0" eb="3">
      <t>セイキュウシャ</t>
    </rPh>
    <phoneticPr fontId="1"/>
  </si>
  <si>
    <t>請求書明細</t>
    <rPh sb="0" eb="3">
      <t>セイキュウショ</t>
    </rPh>
    <rPh sb="3" eb="5">
      <t>メイサイ</t>
    </rPh>
    <phoneticPr fontId="1"/>
  </si>
  <si>
    <t>開催日時</t>
    <rPh sb="0" eb="2">
      <t>カイサイ</t>
    </rPh>
    <rPh sb="2" eb="4">
      <t>ニチジ</t>
    </rPh>
    <phoneticPr fontId="1"/>
  </si>
  <si>
    <t>イ ベ ン ト 開 催 報 告 書</t>
    <rPh sb="8" eb="9">
      <t>ヒラ</t>
    </rPh>
    <rPh sb="10" eb="11">
      <t>サイ</t>
    </rPh>
    <rPh sb="12" eb="13">
      <t>ホウ</t>
    </rPh>
    <rPh sb="14" eb="15">
      <t>コク</t>
    </rPh>
    <rPh sb="16" eb="17">
      <t>ショ</t>
    </rPh>
    <phoneticPr fontId="1"/>
  </si>
  <si>
    <t>イ ベ ン ト 開 催 請 求 書</t>
    <rPh sb="8" eb="9">
      <t>ヒラ</t>
    </rPh>
    <rPh sb="10" eb="11">
      <t>サイ</t>
    </rPh>
    <rPh sb="12" eb="13">
      <t>ショウ</t>
    </rPh>
    <rPh sb="14" eb="15">
      <t>モトム</t>
    </rPh>
    <rPh sb="16" eb="17">
      <t>ショ</t>
    </rPh>
    <phoneticPr fontId="1"/>
  </si>
  <si>
    <t>繰越金</t>
    <rPh sb="0" eb="2">
      <t>クリコシ</t>
    </rPh>
    <rPh sb="2" eb="3">
      <t>キン</t>
    </rPh>
    <phoneticPr fontId="1"/>
  </si>
  <si>
    <t>施工費</t>
    <rPh sb="0" eb="2">
      <t>セコウ</t>
    </rPh>
    <rPh sb="2" eb="3">
      <t>ヒ</t>
    </rPh>
    <phoneticPr fontId="1"/>
  </si>
  <si>
    <t>ポスター代</t>
    <rPh sb="4" eb="5">
      <t>ダイ</t>
    </rPh>
    <phoneticPr fontId="1"/>
  </si>
  <si>
    <t>出展料</t>
    <rPh sb="0" eb="3">
      <t>シュッテンリョウ</t>
    </rPh>
    <phoneticPr fontId="1"/>
  </si>
  <si>
    <t>施術費</t>
    <rPh sb="0" eb="2">
      <t>セジュツ</t>
    </rPh>
    <rPh sb="2" eb="3">
      <t>ヒ</t>
    </rPh>
    <phoneticPr fontId="1"/>
  </si>
  <si>
    <t>三菱東京UFJ</t>
    <rPh sb="0" eb="2">
      <t>ミツビシ</t>
    </rPh>
    <rPh sb="2" eb="4">
      <t>トウキョウ</t>
    </rPh>
    <phoneticPr fontId="1"/>
  </si>
  <si>
    <t>【開催目的】</t>
    <rPh sb="1" eb="3">
      <t>カイサイ</t>
    </rPh>
    <rPh sb="3" eb="5">
      <t>モクテキ</t>
    </rPh>
    <phoneticPr fontId="1"/>
  </si>
  <si>
    <t>【開催報告】</t>
    <rPh sb="1" eb="3">
      <t>カイサイ</t>
    </rPh>
    <rPh sb="3" eb="5">
      <t>ホウコク</t>
    </rPh>
    <phoneticPr fontId="1"/>
  </si>
  <si>
    <t>【スタッフ氏名】</t>
    <rPh sb="5" eb="7">
      <t>シメイ</t>
    </rPh>
    <phoneticPr fontId="1"/>
  </si>
  <si>
    <t>受益者人数</t>
    <rPh sb="0" eb="3">
      <t>ジュエキシャ</t>
    </rPh>
    <rPh sb="3" eb="5">
      <t>ニンズウ</t>
    </rPh>
    <phoneticPr fontId="1"/>
  </si>
  <si>
    <t>前回イベントからの繰越金</t>
    <rPh sb="0" eb="2">
      <t>ゼンカイ</t>
    </rPh>
    <rPh sb="9" eb="11">
      <t>クリコシ</t>
    </rPh>
    <rPh sb="11" eb="12">
      <t>キン</t>
    </rPh>
    <phoneticPr fontId="1"/>
  </si>
  <si>
    <t>合計</t>
    <rPh sb="0" eb="2">
      <t>ゴウケイ</t>
    </rPh>
    <phoneticPr fontId="1"/>
  </si>
  <si>
    <t>名</t>
    <rPh sb="0" eb="1">
      <t>メイ</t>
    </rPh>
    <phoneticPr fontId="1"/>
  </si>
  <si>
    <t>【出資者氏名】</t>
    <rPh sb="1" eb="4">
      <t>シュッシシャ</t>
    </rPh>
    <rPh sb="4" eb="6">
      <t>シメイ</t>
    </rPh>
    <phoneticPr fontId="1"/>
  </si>
  <si>
    <t>●●フェスタ</t>
    <phoneticPr fontId="1"/>
  </si>
  <si>
    <t>東京ドーム</t>
    <rPh sb="0" eb="2">
      <t>トウキョウ</t>
    </rPh>
    <phoneticPr fontId="1"/>
  </si>
  <si>
    <t>東京都文京区・・・</t>
    <rPh sb="0" eb="2">
      <t>トウキョウ</t>
    </rPh>
    <rPh sb="2" eb="3">
      <t>ト</t>
    </rPh>
    <rPh sb="3" eb="6">
      <t>ブンキョウク</t>
    </rPh>
    <phoneticPr fontId="1"/>
  </si>
  <si>
    <t xml:space="preserve">2日間連続開催　/　2011年11月1日（9:00～16:00）　・　2011年11月2日（9:00～16:00）                         
</t>
    <phoneticPr fontId="1"/>
  </si>
  <si>
    <t>氏名・氏名・氏名・・・・</t>
    <rPh sb="0" eb="2">
      <t>シメイ</t>
    </rPh>
    <rPh sb="3" eb="5">
      <t>シメイ</t>
    </rPh>
    <rPh sb="6" eb="8">
      <t>シメイ</t>
    </rPh>
    <phoneticPr fontId="1"/>
  </si>
  <si>
    <t>リフレクソロジージェル代金</t>
    <rPh sb="11" eb="13">
      <t>ダイキン</t>
    </rPh>
    <phoneticPr fontId="1"/>
  </si>
  <si>
    <t>ウェットティッシュ</t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</si>
  <si>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</si>
  <si>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RTAパンフレット</t>
    <phoneticPr fontId="1"/>
  </si>
  <si>
    <t>出資金</t>
    <rPh sb="0" eb="3">
      <t>シュッシキン</t>
    </rPh>
    <phoneticPr fontId="1"/>
  </si>
  <si>
    <t>出資額10000円×50人</t>
    <rPh sb="0" eb="2">
      <t>シュッシ</t>
    </rPh>
    <rPh sb="2" eb="3">
      <t>ガク</t>
    </rPh>
    <rPh sb="8" eb="9">
      <t>エン</t>
    </rPh>
    <rPh sb="12" eb="13">
      <t>ニン</t>
    </rPh>
    <phoneticPr fontId="1"/>
  </si>
  <si>
    <t>来場プレゼント</t>
    <rPh sb="0" eb="2">
      <t>ライジョウ</t>
    </rPh>
    <phoneticPr fontId="1"/>
  </si>
  <si>
    <t>リフレクソロジー　１０００円×１00人</t>
    <rPh sb="13" eb="14">
      <t>エン</t>
    </rPh>
    <rPh sb="18" eb="19">
      <t>ニン</t>
    </rPh>
    <phoneticPr fontId="1"/>
  </si>
  <si>
    <t>請求</t>
    <rPh sb="0" eb="2">
      <t>セイキュウ</t>
    </rPh>
    <phoneticPr fontId="1"/>
  </si>
  <si>
    <t>　イベント収支合計（入金額）</t>
    <rPh sb="5" eb="7">
      <t>シュウシ</t>
    </rPh>
    <rPh sb="7" eb="9">
      <t>ゴウケイ</t>
    </rPh>
    <rPh sb="10" eb="12">
      <t>ニュウキン</t>
    </rPh>
    <rPh sb="12" eb="13">
      <t>ガク</t>
    </rPh>
    <phoneticPr fontId="1"/>
  </si>
  <si>
    <t>　RTA事務手数料</t>
    <rPh sb="4" eb="6">
      <t>ジム</t>
    </rPh>
    <rPh sb="6" eb="9">
      <t>テスウリョウ</t>
    </rPh>
    <phoneticPr fontId="1"/>
  </si>
  <si>
    <t>　請求金額（返金額）</t>
    <rPh sb="1" eb="3">
      <t>セイキュウ</t>
    </rPh>
    <rPh sb="3" eb="5">
      <t>キンガク</t>
    </rPh>
    <rPh sb="6" eb="8">
      <t>ヘンキン</t>
    </rPh>
    <rPh sb="8" eb="9">
      <t>ガク</t>
    </rPh>
    <phoneticPr fontId="1"/>
  </si>
  <si>
    <t>内訳</t>
    <rPh sb="0" eb="2">
      <t>ウチワケ</t>
    </rPh>
    <phoneticPr fontId="1"/>
  </si>
  <si>
    <t>　次回イベントへの繰越金</t>
    <rPh sb="1" eb="3">
      <t>ジカイ</t>
    </rPh>
    <rPh sb="9" eb="11">
      <t>クリコシ</t>
    </rPh>
    <rPh sb="11" eb="12">
      <t>キン</t>
    </rPh>
    <phoneticPr fontId="1"/>
  </si>
  <si>
    <t>　スタッフへの分配金</t>
    <rPh sb="7" eb="10">
      <t>ブンパイキン</t>
    </rPh>
    <phoneticPr fontId="1"/>
  </si>
  <si>
    <r>
      <t>　その他　</t>
    </r>
    <r>
      <rPr>
        <sz val="6"/>
        <color indexed="8"/>
        <rFont val="ＭＳ Ｐゴシック"/>
        <family val="3"/>
        <charset val="128"/>
      </rPr>
      <t>※（）内に詳細記入</t>
    </r>
    <rPh sb="3" eb="4">
      <t>ホカ</t>
    </rPh>
    <rPh sb="8" eb="9">
      <t>ナイ</t>
    </rPh>
    <rPh sb="10" eb="12">
      <t>ショウサイ</t>
    </rPh>
    <rPh sb="12" eb="14">
      <t>キニュウ</t>
    </rPh>
    <phoneticPr fontId="1"/>
  </si>
  <si>
    <t>（</t>
  </si>
  <si>
    <t>）</t>
  </si>
  <si>
    <t>特定非営利活動法人</t>
    <phoneticPr fontId="1"/>
  </si>
  <si>
    <t>ベビーマッサージ　１０００円×１00人</t>
    <rPh sb="13" eb="14">
      <t>エン</t>
    </rPh>
    <rPh sb="18" eb="19">
      <t>ニン</t>
    </rPh>
    <phoneticPr fontId="1"/>
  </si>
  <si>
    <t>ベビーマッサージオイル代金</t>
    <rPh sb="11" eb="13">
      <t>ダイキン</t>
    </rPh>
    <phoneticPr fontId="1"/>
  </si>
  <si>
    <t>親子のコミュニケーションの重要性を知ってもらい、ベビーマッサージのすばらしさを広める為</t>
    <rPh sb="0" eb="2">
      <t>オヤコ</t>
    </rPh>
    <rPh sb="13" eb="16">
      <t>ジュウヨウセイ</t>
    </rPh>
    <rPh sb="17" eb="18">
      <t>シ</t>
    </rPh>
    <phoneticPr fontId="1"/>
  </si>
  <si>
    <t>鈴木直子</t>
    <rPh sb="0" eb="2">
      <t>スズキ</t>
    </rPh>
    <rPh sb="2" eb="4">
      <t>ナオコ</t>
    </rPh>
    <phoneticPr fontId="1"/>
  </si>
  <si>
    <t>鈴木直子</t>
    <rPh sb="0" eb="2">
      <t>スズキ</t>
    </rPh>
    <rPh sb="2" eb="4">
      <t>ナオコ</t>
    </rPh>
    <phoneticPr fontId="1"/>
  </si>
  <si>
    <t>（ふりがな）</t>
    <phoneticPr fontId="1"/>
  </si>
  <si>
    <t>す　ず　き　な　お　こ</t>
    <phoneticPr fontId="1"/>
  </si>
  <si>
    <t>　　　　　　鈴　　　木　　　直　　　子</t>
    <rPh sb="6" eb="11">
      <t>スズキ</t>
    </rPh>
    <rPh sb="14" eb="19">
      <t>ナオコ</t>
    </rPh>
    <phoneticPr fontId="1"/>
  </si>
  <si>
    <t>お客様には、ベビーマッサージの技術はもちろんのこと、親子のコミュニケーションの重要性を知っていただく有効なイベントとなりました。体験された方にアンケートをとったところ、資料がほしい、資格に興味があるなど、 RTAに興味を持っていただくことができました。報告コメント、報告コメント、報告コメント・・・・</t>
    <rPh sb="1" eb="3">
      <t>キャクサマ</t>
    </rPh>
    <rPh sb="15" eb="17">
      <t>ギジュツ</t>
    </rPh>
    <rPh sb="26" eb="38">
      <t>オヤコノコミュニ</t>
    </rPh>
    <rPh sb="39" eb="42">
      <t>ジュウヨウセイ</t>
    </rPh>
    <rPh sb="43" eb="44">
      <t>シ</t>
    </rPh>
    <rPh sb="50" eb="52">
      <t>ユウコウ</t>
    </rPh>
    <rPh sb="64" eb="66">
      <t>タイケン</t>
    </rPh>
    <rPh sb="69" eb="70">
      <t>カタ</t>
    </rPh>
    <rPh sb="84" eb="86">
      <t>シリョウ</t>
    </rPh>
    <rPh sb="91" eb="93">
      <t>シカク</t>
    </rPh>
    <rPh sb="94" eb="96">
      <t>キョウミ</t>
    </rPh>
    <rPh sb="107" eb="109">
      <t>キョウミ</t>
    </rPh>
    <rPh sb="110" eb="111">
      <t>モ</t>
    </rPh>
    <rPh sb="126" eb="128">
      <t>ホウコク</t>
    </rPh>
    <rPh sb="133" eb="135">
      <t>ホウコク</t>
    </rPh>
    <rPh sb="140" eb="142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</si>
</sst>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b/>
      <sz val="9"/>
      <color indexed="81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28"/>
      <color theme="0" tint="-0.249977111117893"/>
      <name val="メイリオ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99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9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Fill="1" applyBorder="1" applyAlignment="1" applyProtection="1">
      <alignment vertical="center" shrinkToFit="1"/>
      <protection locked="0"/>
    </xf>
    <xf numFmtId="0" fontId="7" fillId="3" borderId="24" xfId="0" applyFont="1" applyFill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3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4" borderId="35" xfId="0" applyFont="1" applyFill="1" applyBorder="1" applyAlignment="1">
      <alignment vertical="center"/>
    </xf>
    <xf numFmtId="0" fontId="6" fillId="0" borderId="36" xfId="0" applyFont="1" applyFill="1" applyBorder="1" applyAlignment="1" applyProtection="1">
      <alignment vertical="center" shrinkToFit="1"/>
      <protection locked="0"/>
    </xf>
    <xf numFmtId="0" fontId="6" fillId="0" borderId="37" xfId="0" applyFont="1" applyBorder="1" applyAlignment="1">
      <alignment vertical="center"/>
    </xf>
    <xf numFmtId="0" fontId="6" fillId="0" borderId="38" xfId="0" applyFont="1" applyFill="1" applyBorder="1" applyAlignment="1" applyProtection="1">
      <alignment vertical="top" wrapText="1"/>
      <protection locked="0"/>
    </xf>
    <xf numFmtId="0" fontId="7" fillId="0" borderId="38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5" borderId="39" xfId="0" applyFont="1" applyFill="1" applyBorder="1" applyAlignment="1" applyProtection="1">
      <alignment vertical="center" shrinkToFit="1"/>
      <protection locked="0"/>
    </xf>
    <xf numFmtId="0" fontId="6" fillId="5" borderId="40" xfId="0" applyFont="1" applyFill="1" applyBorder="1" applyAlignment="1" applyProtection="1">
      <alignment vertical="center" shrinkToFit="1"/>
      <protection locked="0"/>
    </xf>
    <xf numFmtId="0" fontId="7" fillId="3" borderId="41" xfId="0" applyFont="1" applyFill="1" applyBorder="1" applyAlignment="1">
      <alignment vertical="center"/>
    </xf>
    <xf numFmtId="0" fontId="6" fillId="5" borderId="10" xfId="0" applyFont="1" applyFill="1" applyBorder="1" applyAlignment="1" applyProtection="1">
      <alignment vertical="center" justifyLastLine="1"/>
      <protection locked="0"/>
    </xf>
    <xf numFmtId="0" fontId="8" fillId="5" borderId="42" xfId="0" applyFont="1" applyFill="1" applyBorder="1" applyAlignment="1" applyProtection="1">
      <alignment vertical="center" justifyLastLine="1"/>
      <protection locked="0"/>
    </xf>
    <xf numFmtId="0" fontId="6" fillId="0" borderId="4" xfId="0" applyFont="1" applyBorder="1" applyAlignment="1">
      <alignment horizontal="left" vertical="center"/>
    </xf>
    <xf numFmtId="0" fontId="6" fillId="5" borderId="38" xfId="0" applyFont="1" applyFill="1" applyBorder="1" applyAlignment="1" applyProtection="1">
      <alignment horizontal="left" vertical="top" wrapText="1"/>
      <protection locked="0"/>
    </xf>
    <xf numFmtId="0" fontId="6" fillId="5" borderId="0" xfId="0" applyFont="1" applyFill="1" applyBorder="1" applyAlignment="1" applyProtection="1">
      <alignment horizontal="left" vertical="top" wrapText="1"/>
      <protection locked="0"/>
    </xf>
    <xf numFmtId="0" fontId="6" fillId="5" borderId="64" xfId="0" applyFont="1" applyFill="1" applyBorder="1" applyAlignment="1" applyProtection="1">
      <alignment horizontal="left" vertical="top" wrapText="1"/>
      <protection locked="0"/>
    </xf>
    <xf numFmtId="0" fontId="6" fillId="5" borderId="85" xfId="0" applyFont="1" applyFill="1" applyBorder="1" applyAlignment="1" applyProtection="1">
      <alignment horizontal="left" vertical="top" wrapText="1"/>
      <protection locked="0"/>
    </xf>
    <xf numFmtId="0" fontId="6" fillId="5" borderId="67" xfId="0" applyFont="1" applyFill="1" applyBorder="1" applyAlignment="1" applyProtection="1">
      <alignment horizontal="left" vertical="top" wrapText="1"/>
      <protection locked="0"/>
    </xf>
    <xf numFmtId="0" fontId="6" fillId="5" borderId="68" xfId="0" applyFont="1" applyFill="1" applyBorder="1" applyAlignment="1" applyProtection="1">
      <alignment horizontal="left" vertical="top" wrapText="1"/>
      <protection locked="0"/>
    </xf>
    <xf numFmtId="0" fontId="6" fillId="0" borderId="50" xfId="0" applyFont="1" applyBorder="1" applyAlignment="1">
      <alignment horizontal="left" vertical="center"/>
    </xf>
    <xf numFmtId="0" fontId="6" fillId="0" borderId="50" xfId="0" applyFont="1" applyBorder="1" applyAlignment="1">
      <alignment horizontal="right" vertical="center"/>
    </xf>
    <xf numFmtId="0" fontId="6" fillId="5" borderId="50" xfId="0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5" borderId="0" xfId="0" applyFont="1" applyFill="1" applyBorder="1" applyAlignment="1" applyProtection="1">
      <alignment horizontal="center" vertical="center"/>
      <protection locked="0"/>
    </xf>
    <xf numFmtId="0" fontId="6" fillId="0" borderId="64" xfId="0" applyFont="1" applyBorder="1" applyAlignment="1">
      <alignment horizontal="left" vertical="center"/>
    </xf>
    <xf numFmtId="0" fontId="6" fillId="5" borderId="28" xfId="0" applyFont="1" applyFill="1" applyBorder="1" applyAlignment="1" applyProtection="1">
      <alignment horizontal="left" vertical="top" wrapText="1"/>
      <protection locked="0"/>
    </xf>
    <xf numFmtId="0" fontId="6" fillId="5" borderId="45" xfId="0" applyFont="1" applyFill="1" applyBorder="1" applyAlignment="1" applyProtection="1">
      <alignment horizontal="left" vertical="top" wrapText="1"/>
      <protection locked="0"/>
    </xf>
    <xf numFmtId="0" fontId="6" fillId="5" borderId="46" xfId="0" applyFont="1" applyFill="1" applyBorder="1" applyAlignment="1" applyProtection="1">
      <alignment horizontal="left" vertical="top" wrapText="1"/>
      <protection locked="0"/>
    </xf>
    <xf numFmtId="0" fontId="7" fillId="3" borderId="89" xfId="0" applyFont="1" applyFill="1" applyBorder="1" applyAlignment="1">
      <alignment horizontal="center" vertical="center"/>
    </xf>
    <xf numFmtId="0" fontId="7" fillId="3" borderId="83" xfId="0" applyFont="1" applyFill="1" applyBorder="1" applyAlignment="1">
      <alignment horizontal="center" vertical="center"/>
    </xf>
    <xf numFmtId="0" fontId="7" fillId="3" borderId="84" xfId="0" applyFont="1" applyFill="1" applyBorder="1" applyAlignment="1">
      <alignment horizontal="center" vertical="center"/>
    </xf>
    <xf numFmtId="6" fontId="7" fillId="3" borderId="89" xfId="2" applyFont="1" applyFill="1" applyBorder="1" applyAlignment="1">
      <alignment horizontal="center" vertical="center"/>
    </xf>
    <xf numFmtId="6" fontId="7" fillId="3" borderId="83" xfId="2" applyFont="1" applyFill="1" applyBorder="1" applyAlignment="1">
      <alignment horizontal="center" vertical="center"/>
    </xf>
    <xf numFmtId="6" fontId="7" fillId="3" borderId="90" xfId="2" applyFont="1" applyFill="1" applyBorder="1" applyAlignment="1">
      <alignment horizontal="center" vertical="center"/>
    </xf>
    <xf numFmtId="6" fontId="6" fillId="5" borderId="18" xfId="2" applyFont="1" applyFill="1" applyBorder="1" applyAlignment="1" applyProtection="1">
      <alignment horizontal="right" vertical="center"/>
      <protection locked="0"/>
    </xf>
    <xf numFmtId="6" fontId="6" fillId="5" borderId="26" xfId="2" applyFont="1" applyFill="1" applyBorder="1" applyAlignment="1" applyProtection="1">
      <alignment horizontal="right" vertical="center"/>
      <protection locked="0"/>
    </xf>
    <xf numFmtId="6" fontId="6" fillId="5" borderId="27" xfId="2" applyFont="1" applyFill="1" applyBorder="1" applyAlignment="1" applyProtection="1">
      <alignment horizontal="right" vertical="center"/>
      <protection locked="0"/>
    </xf>
    <xf numFmtId="6" fontId="6" fillId="5" borderId="19" xfId="2" applyFont="1" applyFill="1" applyBorder="1" applyAlignment="1" applyProtection="1">
      <alignment horizontal="right" vertical="center"/>
      <protection locked="0"/>
    </xf>
    <xf numFmtId="6" fontId="6" fillId="5" borderId="23" xfId="2" applyFont="1" applyFill="1" applyBorder="1" applyAlignment="1" applyProtection="1">
      <alignment horizontal="right" vertical="center"/>
      <protection locked="0"/>
    </xf>
    <xf numFmtId="6" fontId="6" fillId="5" borderId="49" xfId="2" applyFont="1" applyFill="1" applyBorder="1" applyAlignment="1" applyProtection="1">
      <alignment horizontal="right" vertical="center"/>
      <protection locked="0"/>
    </xf>
    <xf numFmtId="0" fontId="6" fillId="5" borderId="26" xfId="0" applyFont="1" applyFill="1" applyBorder="1" applyAlignment="1" applyProtection="1">
      <alignment horizontal="center" vertical="center"/>
      <protection locked="0"/>
    </xf>
    <xf numFmtId="0" fontId="6" fillId="5" borderId="17" xfId="0" applyFont="1" applyFill="1" applyBorder="1" applyAlignment="1" applyProtection="1">
      <alignment horizontal="center" vertical="center"/>
      <protection locked="0"/>
    </xf>
    <xf numFmtId="0" fontId="7" fillId="7" borderId="41" xfId="0" applyFont="1" applyFill="1" applyBorder="1" applyAlignment="1">
      <alignment horizontal="center" vertical="center" textRotation="255"/>
    </xf>
    <xf numFmtId="0" fontId="7" fillId="7" borderId="55" xfId="0" applyFont="1" applyFill="1" applyBorder="1" applyAlignment="1">
      <alignment horizontal="center" vertical="center" textRotation="255"/>
    </xf>
    <xf numFmtId="0" fontId="7" fillId="7" borderId="56" xfId="0" applyFont="1" applyFill="1" applyBorder="1" applyAlignment="1">
      <alignment horizontal="center" vertical="center" textRotation="255"/>
    </xf>
    <xf numFmtId="0" fontId="7" fillId="7" borderId="79" xfId="0" applyFont="1" applyFill="1" applyBorder="1" applyAlignment="1">
      <alignment horizontal="center" vertical="center"/>
    </xf>
    <xf numFmtId="0" fontId="7" fillId="7" borderId="80" xfId="0" applyFont="1" applyFill="1" applyBorder="1" applyAlignment="1">
      <alignment horizontal="center" vertical="center"/>
    </xf>
    <xf numFmtId="0" fontId="7" fillId="7" borderId="82" xfId="0" applyFont="1" applyFill="1" applyBorder="1" applyAlignment="1">
      <alignment horizontal="center" vertical="center"/>
    </xf>
    <xf numFmtId="0" fontId="6" fillId="5" borderId="32" xfId="0" applyFont="1" applyFill="1" applyBorder="1" applyAlignment="1" applyProtection="1">
      <alignment horizontal="left" vertical="center" shrinkToFit="1"/>
      <protection locked="0"/>
    </xf>
    <xf numFmtId="0" fontId="6" fillId="5" borderId="33" xfId="0" applyFont="1" applyFill="1" applyBorder="1" applyAlignment="1" applyProtection="1">
      <alignment horizontal="left" vertical="center" shrinkToFit="1"/>
      <protection locked="0"/>
    </xf>
    <xf numFmtId="0" fontId="6" fillId="5" borderId="31" xfId="0" applyFont="1" applyFill="1" applyBorder="1" applyAlignment="1" applyProtection="1">
      <alignment horizontal="left" vertical="center" shrinkToFit="1"/>
      <protection locked="0"/>
    </xf>
    <xf numFmtId="0" fontId="6" fillId="5" borderId="0" xfId="0" applyFont="1" applyFill="1" applyAlignment="1" applyProtection="1">
      <alignment horizontal="right" vertical="center" shrinkToFit="1"/>
      <protection locked="0"/>
    </xf>
    <xf numFmtId="0" fontId="6" fillId="0" borderId="7" xfId="0" applyFont="1" applyBorder="1" applyAlignment="1">
      <alignment horizontal="distributed" vertical="center"/>
    </xf>
    <xf numFmtId="0" fontId="6" fillId="5" borderId="87" xfId="0" applyFont="1" applyFill="1" applyBorder="1" applyAlignment="1" applyProtection="1">
      <alignment horizontal="distributed" vertical="center"/>
      <protection locked="0"/>
    </xf>
    <xf numFmtId="0" fontId="6" fillId="0" borderId="87" xfId="0" applyFont="1" applyFill="1" applyBorder="1" applyAlignment="1">
      <alignment horizontal="center" vertical="center"/>
    </xf>
    <xf numFmtId="0" fontId="6" fillId="0" borderId="88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4" xfId="0" applyFont="1" applyBorder="1" applyAlignment="1">
      <alignment horizontal="distributed" vertical="center"/>
    </xf>
    <xf numFmtId="0" fontId="6" fillId="5" borderId="7" xfId="0" applyFont="1" applyFill="1" applyBorder="1" applyAlignment="1" applyProtection="1">
      <alignment horizontal="left" vertical="center" shrinkToFit="1"/>
      <protection locked="0"/>
    </xf>
    <xf numFmtId="0" fontId="6" fillId="5" borderId="43" xfId="0" applyFont="1" applyFill="1" applyBorder="1" applyAlignment="1" applyProtection="1">
      <alignment horizontal="left" vertical="center" shrinkToFit="1"/>
      <protection locked="0"/>
    </xf>
    <xf numFmtId="0" fontId="6" fillId="0" borderId="38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5" borderId="23" xfId="0" applyFont="1" applyFill="1" applyBorder="1" applyAlignment="1" applyProtection="1">
      <alignment horizontal="center" vertical="center"/>
      <protection locked="0"/>
    </xf>
    <xf numFmtId="0" fontId="6" fillId="5" borderId="58" xfId="0" applyFont="1" applyFill="1" applyBorder="1" applyAlignment="1" applyProtection="1">
      <alignment horizontal="center" vertical="center"/>
      <protection locked="0"/>
    </xf>
    <xf numFmtId="0" fontId="6" fillId="5" borderId="86" xfId="0" applyFont="1" applyFill="1" applyBorder="1" applyAlignment="1" applyProtection="1">
      <alignment horizontal="center" vertical="center"/>
      <protection locked="0"/>
    </xf>
    <xf numFmtId="0" fontId="6" fillId="5" borderId="19" xfId="0" applyFont="1" applyFill="1" applyBorder="1" applyAlignment="1" applyProtection="1">
      <alignment vertical="center" shrinkToFit="1"/>
      <protection locked="0"/>
    </xf>
    <xf numFmtId="0" fontId="6" fillId="5" borderId="23" xfId="0" applyFont="1" applyFill="1" applyBorder="1" applyAlignment="1" applyProtection="1">
      <alignment vertical="center" shrinkToFit="1"/>
      <protection locked="0"/>
    </xf>
    <xf numFmtId="0" fontId="6" fillId="5" borderId="58" xfId="0" applyFont="1" applyFill="1" applyBorder="1" applyAlignment="1" applyProtection="1">
      <alignment vertical="center" shrinkToFit="1"/>
      <protection locked="0"/>
    </xf>
    <xf numFmtId="0" fontId="6" fillId="5" borderId="19" xfId="0" applyFont="1" applyFill="1" applyBorder="1" applyAlignment="1" applyProtection="1">
      <alignment horizontal="left" vertical="center" shrinkToFit="1"/>
      <protection locked="0"/>
    </xf>
    <xf numFmtId="0" fontId="6" fillId="5" borderId="23" xfId="0" applyFont="1" applyFill="1" applyBorder="1" applyAlignment="1" applyProtection="1">
      <alignment horizontal="left" vertical="center" shrinkToFit="1"/>
      <protection locked="0"/>
    </xf>
    <xf numFmtId="0" fontId="6" fillId="5" borderId="58" xfId="0" applyFont="1" applyFill="1" applyBorder="1" applyAlignment="1" applyProtection="1">
      <alignment horizontal="left" vertical="center" shrinkToFit="1"/>
      <protection locked="0"/>
    </xf>
    <xf numFmtId="0" fontId="11" fillId="0" borderId="0" xfId="0" applyFont="1" applyAlignment="1">
      <alignment horizontal="center" vertical="center"/>
    </xf>
    <xf numFmtId="0" fontId="7" fillId="0" borderId="67" xfId="0" applyFont="1" applyBorder="1" applyAlignment="1">
      <alignment horizontal="left" vertical="center"/>
    </xf>
    <xf numFmtId="6" fontId="6" fillId="5" borderId="32" xfId="2" applyFont="1" applyFill="1" applyBorder="1" applyAlignment="1" applyProtection="1">
      <alignment horizontal="right" vertical="center"/>
      <protection locked="0"/>
    </xf>
    <xf numFmtId="6" fontId="6" fillId="5" borderId="33" xfId="2" applyFont="1" applyFill="1" applyBorder="1" applyAlignment="1" applyProtection="1">
      <alignment horizontal="right" vertical="center"/>
      <protection locked="0"/>
    </xf>
    <xf numFmtId="6" fontId="6" fillId="5" borderId="34" xfId="2" applyFont="1" applyFill="1" applyBorder="1" applyAlignment="1" applyProtection="1">
      <alignment horizontal="right" vertical="center"/>
      <protection locked="0"/>
    </xf>
    <xf numFmtId="38" fontId="6" fillId="5" borderId="7" xfId="1" applyFont="1" applyFill="1" applyBorder="1" applyAlignment="1" applyProtection="1">
      <alignment horizontal="center" vertical="center"/>
      <protection locked="0"/>
    </xf>
    <xf numFmtId="0" fontId="6" fillId="5" borderId="18" xfId="0" applyFont="1" applyFill="1" applyBorder="1" applyAlignment="1" applyProtection="1">
      <alignment vertical="center" shrinkToFit="1"/>
      <protection locked="0"/>
    </xf>
    <xf numFmtId="0" fontId="6" fillId="5" borderId="26" xfId="0" applyFont="1" applyFill="1" applyBorder="1" applyAlignment="1" applyProtection="1">
      <alignment vertical="center" shrinkToFit="1"/>
      <protection locked="0"/>
    </xf>
    <xf numFmtId="0" fontId="6" fillId="5" borderId="17" xfId="0" applyFont="1" applyFill="1" applyBorder="1" applyAlignment="1" applyProtection="1">
      <alignment vertical="center" shrinkToFit="1"/>
      <protection locked="0"/>
    </xf>
    <xf numFmtId="0" fontId="6" fillId="0" borderId="7" xfId="0" applyFont="1" applyFill="1" applyBorder="1" applyAlignment="1">
      <alignment horizontal="distributed" vertical="center"/>
    </xf>
    <xf numFmtId="0" fontId="6" fillId="5" borderId="7" xfId="0" applyFont="1" applyFill="1" applyBorder="1" applyAlignment="1" applyProtection="1">
      <alignment horizontal="center" vertical="center"/>
      <protection locked="0"/>
    </xf>
    <xf numFmtId="6" fontId="7" fillId="7" borderId="79" xfId="2" applyFont="1" applyFill="1" applyBorder="1" applyAlignment="1">
      <alignment horizontal="right" vertical="center"/>
    </xf>
    <xf numFmtId="6" fontId="7" fillId="7" borderId="80" xfId="2" applyFont="1" applyFill="1" applyBorder="1" applyAlignment="1">
      <alignment horizontal="right" vertical="center"/>
    </xf>
    <xf numFmtId="6" fontId="7" fillId="7" borderId="81" xfId="2" applyFont="1" applyFill="1" applyBorder="1" applyAlignment="1">
      <alignment horizontal="right" vertical="center"/>
    </xf>
    <xf numFmtId="6" fontId="7" fillId="2" borderId="11" xfId="2" applyFont="1" applyFill="1" applyBorder="1" applyAlignment="1">
      <alignment horizontal="right" vertical="center"/>
    </xf>
    <xf numFmtId="6" fontId="7" fillId="2" borderId="10" xfId="2" applyFont="1" applyFill="1" applyBorder="1" applyAlignment="1">
      <alignment horizontal="right" vertical="center"/>
    </xf>
    <xf numFmtId="6" fontId="7" fillId="2" borderId="12" xfId="2" applyFont="1" applyFill="1" applyBorder="1" applyAlignment="1">
      <alignment horizontal="right" vertical="center"/>
    </xf>
    <xf numFmtId="6" fontId="7" fillId="4" borderId="76" xfId="2" applyFont="1" applyFill="1" applyBorder="1" applyAlignment="1">
      <alignment horizontal="right" vertical="center"/>
    </xf>
    <xf numFmtId="6" fontId="7" fillId="4" borderId="69" xfId="2" applyFont="1" applyFill="1" applyBorder="1" applyAlignment="1">
      <alignment horizontal="right" vertical="center"/>
    </xf>
    <xf numFmtId="6" fontId="7" fillId="4" borderId="78" xfId="2" applyFont="1" applyFill="1" applyBorder="1" applyAlignment="1">
      <alignment horizontal="right" vertical="center"/>
    </xf>
    <xf numFmtId="0" fontId="6" fillId="5" borderId="10" xfId="0" applyFont="1" applyFill="1" applyBorder="1" applyAlignment="1" applyProtection="1">
      <alignment horizontal="center" vertical="center" justifyLastLine="1"/>
      <protection locked="0"/>
    </xf>
    <xf numFmtId="0" fontId="6" fillId="5" borderId="12" xfId="0" applyFont="1" applyFill="1" applyBorder="1" applyAlignment="1" applyProtection="1">
      <alignment horizontal="center" vertical="center" justifyLastLine="1"/>
      <protection locked="0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5" borderId="33" xfId="0" applyFont="1" applyFill="1" applyBorder="1" applyAlignment="1" applyProtection="1">
      <alignment horizontal="center" vertical="center" shrinkToFit="1"/>
      <protection locked="0"/>
    </xf>
    <xf numFmtId="0" fontId="6" fillId="0" borderId="33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distributed" vertical="center"/>
    </xf>
    <xf numFmtId="0" fontId="6" fillId="0" borderId="45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67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 textRotation="255"/>
    </xf>
    <xf numFmtId="0" fontId="8" fillId="0" borderId="77" xfId="0" applyFont="1" applyFill="1" applyBorder="1" applyAlignment="1">
      <alignment horizontal="center" vertical="center" textRotation="255"/>
    </xf>
    <xf numFmtId="0" fontId="6" fillId="5" borderId="62" xfId="0" applyFont="1" applyFill="1" applyBorder="1" applyAlignment="1" applyProtection="1">
      <alignment horizontal="center" vertical="center" shrinkToFit="1"/>
      <protection locked="0"/>
    </xf>
    <xf numFmtId="0" fontId="6" fillId="5" borderId="0" xfId="0" applyFont="1" applyFill="1" applyBorder="1" applyAlignment="1" applyProtection="1">
      <alignment horizontal="center" vertical="center" shrinkToFit="1"/>
      <protection locked="0"/>
    </xf>
    <xf numFmtId="0" fontId="6" fillId="5" borderId="63" xfId="0" applyFont="1" applyFill="1" applyBorder="1" applyAlignment="1" applyProtection="1">
      <alignment horizontal="center" vertical="center" shrinkToFit="1"/>
      <protection locked="0"/>
    </xf>
    <xf numFmtId="0" fontId="6" fillId="5" borderId="20" xfId="0" applyFont="1" applyFill="1" applyBorder="1" applyAlignment="1" applyProtection="1">
      <alignment horizontal="center" vertical="center" shrinkToFit="1"/>
      <protection locked="0"/>
    </xf>
    <xf numFmtId="0" fontId="6" fillId="0" borderId="33" xfId="0" applyFont="1" applyBorder="1" applyAlignment="1">
      <alignment horizontal="distributed" vertical="center"/>
    </xf>
    <xf numFmtId="0" fontId="10" fillId="0" borderId="26" xfId="0" applyFont="1" applyBorder="1" applyAlignment="1" applyProtection="1">
      <alignment horizontal="distributed" vertical="center"/>
      <protection locked="0"/>
    </xf>
    <xf numFmtId="0" fontId="6" fillId="0" borderId="33" xfId="0" applyFont="1" applyFill="1" applyBorder="1" applyAlignment="1" applyProtection="1">
      <alignment horizontal="center" vertical="center" shrinkToFit="1"/>
      <protection locked="0"/>
    </xf>
    <xf numFmtId="0" fontId="6" fillId="0" borderId="26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67" xfId="0" applyFont="1" applyFill="1" applyBorder="1" applyAlignment="1" applyProtection="1">
      <alignment horizontal="center" vertical="center"/>
      <protection locked="0"/>
    </xf>
    <xf numFmtId="49" fontId="6" fillId="5" borderId="10" xfId="0" applyNumberFormat="1" applyFont="1" applyFill="1" applyBorder="1" applyAlignment="1" applyProtection="1">
      <alignment horizontal="center" vertical="center" shrinkToFit="1"/>
      <protection locked="0"/>
    </xf>
    <xf numFmtId="49" fontId="6" fillId="5" borderId="73" xfId="0" applyNumberFormat="1" applyFont="1" applyFill="1" applyBorder="1" applyAlignment="1" applyProtection="1">
      <alignment horizontal="center" vertical="center" shrinkToFit="1"/>
      <protection locked="0"/>
    </xf>
    <xf numFmtId="49" fontId="6" fillId="5" borderId="67" xfId="0" applyNumberFormat="1" applyFont="1" applyFill="1" applyBorder="1" applyAlignment="1" applyProtection="1">
      <alignment horizontal="center" vertical="center" shrinkToFit="1"/>
      <protection locked="0"/>
    </xf>
    <xf numFmtId="49" fontId="6" fillId="5" borderId="74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60" xfId="0" applyFont="1" applyFill="1" applyBorder="1" applyAlignment="1">
      <alignment horizontal="center" vertical="center" textRotation="255"/>
    </xf>
    <xf numFmtId="0" fontId="8" fillId="0" borderId="75" xfId="0" applyFont="1" applyFill="1" applyBorder="1" applyAlignment="1">
      <alignment horizontal="center" vertical="center" textRotation="255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4" borderId="76" xfId="0" applyFont="1" applyFill="1" applyBorder="1" applyAlignment="1">
      <alignment horizontal="center" vertical="center"/>
    </xf>
    <xf numFmtId="0" fontId="7" fillId="4" borderId="69" xfId="0" applyFont="1" applyFill="1" applyBorder="1" applyAlignment="1">
      <alignment horizontal="center" vertical="center"/>
    </xf>
    <xf numFmtId="0" fontId="7" fillId="4" borderId="70" xfId="0" applyFont="1" applyFill="1" applyBorder="1" applyAlignment="1">
      <alignment horizontal="center" vertical="center"/>
    </xf>
    <xf numFmtId="0" fontId="6" fillId="5" borderId="49" xfId="0" applyFont="1" applyFill="1" applyBorder="1" applyAlignment="1" applyProtection="1">
      <alignment horizontal="left" vertical="center" shrinkToFit="1"/>
      <protection locked="0"/>
    </xf>
    <xf numFmtId="0" fontId="6" fillId="5" borderId="66" xfId="0" applyFont="1" applyFill="1" applyBorder="1" applyAlignment="1" applyProtection="1">
      <alignment horizontal="center" vertical="center" justifyLastLine="1"/>
      <protection locked="0"/>
    </xf>
    <xf numFmtId="0" fontId="6" fillId="5" borderId="67" xfId="0" applyFont="1" applyFill="1" applyBorder="1" applyAlignment="1" applyProtection="1">
      <alignment horizontal="center" vertical="center" justifyLastLine="1"/>
      <protection locked="0"/>
    </xf>
    <xf numFmtId="0" fontId="6" fillId="5" borderId="68" xfId="0" applyFont="1" applyFill="1" applyBorder="1" applyAlignment="1" applyProtection="1">
      <alignment horizontal="center" vertical="center" justifyLastLine="1"/>
      <protection locked="0"/>
    </xf>
    <xf numFmtId="0" fontId="6" fillId="0" borderId="26" xfId="0" applyFont="1" applyFill="1" applyBorder="1" applyAlignment="1" applyProtection="1">
      <alignment horizontal="distributed" vertical="center"/>
      <protection locked="0"/>
    </xf>
    <xf numFmtId="0" fontId="6" fillId="5" borderId="59" xfId="0" applyFont="1" applyFill="1" applyBorder="1" applyAlignment="1" applyProtection="1">
      <alignment horizontal="left" vertical="center"/>
      <protection locked="0"/>
    </xf>
    <xf numFmtId="0" fontId="6" fillId="5" borderId="39" xfId="0" applyFont="1" applyFill="1" applyBorder="1" applyAlignment="1" applyProtection="1">
      <alignment horizontal="left" vertical="center"/>
      <protection locked="0"/>
    </xf>
    <xf numFmtId="0" fontId="6" fillId="5" borderId="7" xfId="0" applyFont="1" applyFill="1" applyBorder="1" applyAlignment="1" applyProtection="1">
      <alignment horizontal="left" vertical="top" wrapText="1" shrinkToFit="1"/>
      <protection locked="0"/>
    </xf>
    <xf numFmtId="0" fontId="6" fillId="5" borderId="7" xfId="0" applyFont="1" applyFill="1" applyBorder="1" applyAlignment="1" applyProtection="1">
      <alignment horizontal="left" vertical="top" shrinkToFit="1"/>
      <protection locked="0"/>
    </xf>
    <xf numFmtId="0" fontId="6" fillId="5" borderId="43" xfId="0" applyFont="1" applyFill="1" applyBorder="1" applyAlignment="1" applyProtection="1">
      <alignment horizontal="left" vertical="top" shrinkToFit="1"/>
      <protection locked="0"/>
    </xf>
    <xf numFmtId="0" fontId="6" fillId="0" borderId="0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8" fillId="0" borderId="61" xfId="0" applyFont="1" applyFill="1" applyBorder="1" applyAlignment="1">
      <alignment horizontal="center" vertical="center" textRotation="255"/>
    </xf>
    <xf numFmtId="0" fontId="6" fillId="0" borderId="64" xfId="0" applyFont="1" applyFill="1" applyBorder="1" applyAlignment="1">
      <alignment horizontal="left" vertical="center"/>
    </xf>
    <xf numFmtId="0" fontId="6" fillId="0" borderId="65" xfId="0" applyFont="1" applyFill="1" applyBorder="1" applyAlignment="1">
      <alignment horizontal="left" vertical="center"/>
    </xf>
    <xf numFmtId="0" fontId="6" fillId="5" borderId="33" xfId="0" applyFont="1" applyFill="1" applyBorder="1" applyAlignment="1" applyProtection="1">
      <alignment horizontal="center" vertical="center"/>
      <protection locked="0"/>
    </xf>
    <xf numFmtId="0" fontId="6" fillId="5" borderId="31" xfId="0" applyFont="1" applyFill="1" applyBorder="1" applyAlignment="1" applyProtection="1">
      <alignment horizontal="center" vertical="center"/>
      <protection locked="0"/>
    </xf>
    <xf numFmtId="0" fontId="7" fillId="2" borderId="41" xfId="0" applyFont="1" applyFill="1" applyBorder="1" applyAlignment="1">
      <alignment horizontal="center" vertical="center" textRotation="255"/>
    </xf>
    <xf numFmtId="0" fontId="7" fillId="2" borderId="55" xfId="0" applyFont="1" applyFill="1" applyBorder="1" applyAlignment="1">
      <alignment horizontal="center" vertical="center" textRotation="255"/>
    </xf>
    <xf numFmtId="0" fontId="7" fillId="2" borderId="57" xfId="0" applyFont="1" applyFill="1" applyBorder="1" applyAlignment="1">
      <alignment horizontal="center" vertical="center" textRotation="255"/>
    </xf>
    <xf numFmtId="0" fontId="9" fillId="0" borderId="0" xfId="0" applyFont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6" fillId="5" borderId="51" xfId="0" applyFont="1" applyFill="1" applyBorder="1" applyAlignment="1" applyProtection="1">
      <alignment horizontal="left" vertical="center"/>
      <protection locked="0"/>
    </xf>
    <xf numFmtId="0" fontId="6" fillId="5" borderId="52" xfId="0" applyFont="1" applyFill="1" applyBorder="1" applyAlignment="1" applyProtection="1">
      <alignment horizontal="left" vertical="center"/>
      <protection locked="0"/>
    </xf>
    <xf numFmtId="0" fontId="6" fillId="5" borderId="50" xfId="0" applyFont="1" applyFill="1" applyBorder="1" applyAlignment="1" applyProtection="1">
      <alignment horizontal="left" vertical="center" shrinkToFit="1"/>
      <protection locked="0"/>
    </xf>
    <xf numFmtId="0" fontId="6" fillId="5" borderId="21" xfId="0" applyFont="1" applyFill="1" applyBorder="1" applyAlignment="1" applyProtection="1">
      <alignment horizontal="left" vertical="center" shrinkToFit="1"/>
      <protection locked="0"/>
    </xf>
    <xf numFmtId="6" fontId="6" fillId="5" borderId="53" xfId="2" applyFont="1" applyFill="1" applyBorder="1" applyAlignment="1" applyProtection="1">
      <alignment horizontal="right" vertical="center"/>
    </xf>
    <xf numFmtId="6" fontId="6" fillId="5" borderId="51" xfId="2" applyFont="1" applyFill="1" applyBorder="1" applyAlignment="1" applyProtection="1">
      <alignment horizontal="right" vertical="center"/>
    </xf>
    <xf numFmtId="6" fontId="6" fillId="5" borderId="54" xfId="2" applyFont="1" applyFill="1" applyBorder="1" applyAlignment="1" applyProtection="1">
      <alignment horizontal="right" vertical="center"/>
    </xf>
    <xf numFmtId="0" fontId="6" fillId="6" borderId="7" xfId="0" applyFont="1" applyFill="1" applyBorder="1" applyAlignment="1" applyProtection="1">
      <alignment horizontal="left" vertical="center" shrinkToFit="1"/>
      <protection locked="0"/>
    </xf>
    <xf numFmtId="0" fontId="6" fillId="6" borderId="6" xfId="0" applyFont="1" applyFill="1" applyBorder="1" applyAlignment="1" applyProtection="1">
      <alignment horizontal="left" vertical="center" shrinkToFit="1"/>
      <protection locked="0"/>
    </xf>
    <xf numFmtId="0" fontId="7" fillId="3" borderId="55" xfId="0" applyFont="1" applyFill="1" applyBorder="1" applyAlignment="1">
      <alignment horizontal="center" vertical="center" textRotation="255"/>
    </xf>
    <xf numFmtId="0" fontId="7" fillId="3" borderId="56" xfId="0" applyFont="1" applyFill="1" applyBorder="1" applyAlignment="1">
      <alignment horizontal="center" vertical="center" textRotation="255"/>
    </xf>
    <xf numFmtId="0" fontId="7" fillId="3" borderId="15" xfId="0" applyFont="1" applyFill="1" applyBorder="1" applyAlignment="1">
      <alignment horizontal="center" vertical="center" textRotation="255"/>
    </xf>
    <xf numFmtId="0" fontId="7" fillId="3" borderId="57" xfId="0" applyFont="1" applyFill="1" applyBorder="1" applyAlignment="1">
      <alignment horizontal="center" vertical="center" textRotation="255"/>
    </xf>
    <xf numFmtId="0" fontId="6" fillId="5" borderId="45" xfId="0" applyFont="1" applyFill="1" applyBorder="1" applyAlignment="1" applyProtection="1">
      <alignment horizontal="left" vertical="center" shrinkToFit="1"/>
      <protection locked="0"/>
    </xf>
    <xf numFmtId="0" fontId="6" fillId="5" borderId="29" xfId="0" applyFont="1" applyFill="1" applyBorder="1" applyAlignment="1" applyProtection="1">
      <alignment horizontal="left" vertical="center" shrinkToFit="1"/>
      <protection locked="0"/>
    </xf>
    <xf numFmtId="6" fontId="6" fillId="6" borderId="36" xfId="2" applyFont="1" applyFill="1" applyBorder="1" applyAlignment="1" applyProtection="1">
      <alignment horizontal="right" vertical="center"/>
    </xf>
    <xf numFmtId="6" fontId="6" fillId="6" borderId="7" xfId="2" applyFont="1" applyFill="1" applyBorder="1" applyAlignment="1" applyProtection="1">
      <alignment horizontal="right" vertical="center"/>
    </xf>
    <xf numFmtId="6" fontId="6" fillId="6" borderId="43" xfId="2" applyFont="1" applyFill="1" applyBorder="1" applyAlignment="1" applyProtection="1">
      <alignment horizontal="right" vertical="center"/>
    </xf>
    <xf numFmtId="6" fontId="6" fillId="5" borderId="44" xfId="2" applyFont="1" applyFill="1" applyBorder="1" applyAlignment="1" applyProtection="1">
      <alignment horizontal="right" vertical="center"/>
      <protection locked="0"/>
    </xf>
    <xf numFmtId="6" fontId="6" fillId="5" borderId="45" xfId="2" applyFont="1" applyFill="1" applyBorder="1" applyAlignment="1" applyProtection="1">
      <alignment horizontal="right" vertical="center"/>
      <protection locked="0"/>
    </xf>
    <xf numFmtId="6" fontId="6" fillId="5" borderId="46" xfId="2" applyFont="1" applyFill="1" applyBorder="1" applyAlignment="1" applyProtection="1">
      <alignment horizontal="right" vertical="center"/>
      <protection locked="0"/>
    </xf>
    <xf numFmtId="6" fontId="6" fillId="5" borderId="47" xfId="2" applyFont="1" applyFill="1" applyBorder="1" applyAlignment="1" applyProtection="1">
      <alignment horizontal="right" vertical="center"/>
      <protection locked="0"/>
    </xf>
    <xf numFmtId="6" fontId="6" fillId="5" borderId="39" xfId="2" applyFont="1" applyFill="1" applyBorder="1" applyAlignment="1" applyProtection="1">
      <alignment horizontal="right" vertical="center"/>
      <protection locked="0"/>
    </xf>
    <xf numFmtId="6" fontId="6" fillId="5" borderId="48" xfId="2" applyFont="1" applyFill="1" applyBorder="1" applyAlignment="1" applyProtection="1">
      <alignment horizontal="right" vertical="center"/>
      <protection locked="0"/>
    </xf>
    <xf numFmtId="6" fontId="7" fillId="3" borderId="3" xfId="2" applyFont="1" applyFill="1" applyBorder="1" applyAlignment="1">
      <alignment horizontal="center" vertical="center"/>
    </xf>
    <xf numFmtId="6" fontId="7" fillId="3" borderId="4" xfId="2" applyFont="1" applyFill="1" applyBorder="1" applyAlignment="1">
      <alignment horizontal="center" vertical="center"/>
    </xf>
    <xf numFmtId="6" fontId="7" fillId="3" borderId="37" xfId="2" applyFont="1" applyFill="1" applyBorder="1" applyAlignment="1">
      <alignment horizontal="center" vertical="center"/>
    </xf>
    <xf numFmtId="6" fontId="6" fillId="5" borderId="22" xfId="2" applyFont="1" applyFill="1" applyBorder="1" applyAlignment="1" applyProtection="1">
      <alignment horizontal="right" vertical="center"/>
    </xf>
    <xf numFmtId="6" fontId="6" fillId="5" borderId="50" xfId="2" applyFont="1" applyFill="1" applyBorder="1" applyAlignment="1" applyProtection="1">
      <alignment horizontal="right" vertical="center"/>
    </xf>
    <xf numFmtId="6" fontId="6" fillId="5" borderId="14" xfId="2" applyFont="1" applyFill="1" applyBorder="1" applyAlignment="1" applyProtection="1">
      <alignment horizontal="right" vertical="center"/>
    </xf>
    <xf numFmtId="0" fontId="6" fillId="5" borderId="39" xfId="0" applyFont="1" applyFill="1" applyBorder="1" applyAlignment="1" applyProtection="1">
      <alignment horizontal="center" vertical="center" shrinkToFit="1"/>
      <protection locked="0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86"/>
  <sheetViews>
    <sheetView showGridLines="0" tabSelected="1" topLeftCell="A2" zoomScale="115" zoomScaleNormal="115" zoomScaleSheetLayoutView="85" zoomScalePageLayoutView="115" workbookViewId="0">
      <selection activeCell="AN9" sqref="AN9"/>
    </sheetView>
  </sheetViews>
  <sheetFormatPr baseColWidth="12" defaultColWidth="13" defaultRowHeight="17.25" customHeight="1" x14ac:dyDescent="0"/>
  <cols>
    <col min="1" max="33" width="2.83203125" style="1" customWidth="1"/>
    <col min="34" max="34" width="9" style="1" customWidth="1"/>
    <col min="35" max="39" width="9" style="1" hidden="1" customWidth="1"/>
    <col min="40" max="16384" width="13" style="1"/>
  </cols>
  <sheetData>
    <row r="1" spans="1:39" ht="17.25" customHeight="1">
      <c r="X1" s="96">
        <v>2011</v>
      </c>
      <c r="Y1" s="96"/>
      <c r="Z1" s="96"/>
      <c r="AA1" s="1" t="s">
        <v>2</v>
      </c>
      <c r="AB1" s="96">
        <v>11</v>
      </c>
      <c r="AC1" s="96"/>
      <c r="AD1" s="2" t="s">
        <v>1</v>
      </c>
      <c r="AE1" s="96">
        <v>1</v>
      </c>
      <c r="AF1" s="96"/>
      <c r="AG1" s="1" t="s">
        <v>0</v>
      </c>
    </row>
    <row r="2" spans="1:39" ht="17.25" customHeight="1">
      <c r="Y2" s="2"/>
      <c r="Z2" s="2"/>
      <c r="AA2" s="2"/>
      <c r="AB2" s="2"/>
      <c r="AC2" s="2"/>
      <c r="AD2" s="2"/>
      <c r="AE2" s="2"/>
      <c r="AF2" s="2"/>
      <c r="AG2" s="2"/>
      <c r="AI2" s="1" t="s">
        <v>46</v>
      </c>
      <c r="AJ2" s="1">
        <v>2011</v>
      </c>
      <c r="AK2" s="1">
        <v>1</v>
      </c>
      <c r="AL2" s="1">
        <v>1</v>
      </c>
      <c r="AM2" s="3" t="s">
        <v>33</v>
      </c>
    </row>
    <row r="3" spans="1:39" ht="17.25" customHeight="1">
      <c r="B3" s="101" t="s">
        <v>94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AI3" s="1" t="s">
        <v>47</v>
      </c>
      <c r="AJ3" s="1">
        <v>2012</v>
      </c>
      <c r="AK3" s="1">
        <v>2</v>
      </c>
      <c r="AL3" s="1">
        <v>2</v>
      </c>
      <c r="AM3" s="3" t="s">
        <v>34</v>
      </c>
    </row>
    <row r="4" spans="1:39" ht="17.25" customHeight="1">
      <c r="B4" s="101" t="s">
        <v>11</v>
      </c>
      <c r="C4" s="101"/>
      <c r="D4" s="101"/>
      <c r="E4" s="101"/>
      <c r="F4" s="101"/>
      <c r="G4" s="101"/>
      <c r="H4" s="101"/>
      <c r="I4" s="101"/>
      <c r="J4" s="101"/>
      <c r="K4" s="101" t="s">
        <v>6</v>
      </c>
      <c r="L4" s="101"/>
      <c r="M4" s="101"/>
      <c r="N4" s="101"/>
      <c r="AI4" s="1" t="s">
        <v>48</v>
      </c>
      <c r="AJ4" s="1">
        <v>2013</v>
      </c>
      <c r="AK4" s="1">
        <v>3</v>
      </c>
      <c r="AL4" s="1">
        <v>3</v>
      </c>
      <c r="AM4" s="3" t="s">
        <v>35</v>
      </c>
    </row>
    <row r="5" spans="1:39" ht="17.25" customHeight="1">
      <c r="AI5" s="1" t="s">
        <v>49</v>
      </c>
      <c r="AJ5" s="1">
        <v>2014</v>
      </c>
      <c r="AK5" s="1">
        <v>4</v>
      </c>
      <c r="AL5" s="1">
        <v>4</v>
      </c>
      <c r="AM5" s="3" t="s">
        <v>36</v>
      </c>
    </row>
    <row r="6" spans="1:39" ht="17.25" customHeight="1">
      <c r="A6" s="116" t="s">
        <v>55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J6" s="1">
        <v>2015</v>
      </c>
      <c r="AK6" s="1">
        <v>5</v>
      </c>
      <c r="AL6" s="1">
        <v>5</v>
      </c>
      <c r="AM6" s="3" t="s">
        <v>37</v>
      </c>
    </row>
    <row r="7" spans="1:39" ht="17.25" customHeight="1" thickBot="1">
      <c r="AJ7" s="1">
        <v>2016</v>
      </c>
      <c r="AK7" s="1">
        <v>6</v>
      </c>
      <c r="AL7" s="1">
        <v>6</v>
      </c>
      <c r="AM7" s="3" t="s">
        <v>38</v>
      </c>
    </row>
    <row r="8" spans="1:39" ht="17.25" customHeight="1">
      <c r="A8" s="4"/>
      <c r="B8" s="102" t="s">
        <v>32</v>
      </c>
      <c r="C8" s="102"/>
      <c r="D8" s="102"/>
      <c r="E8" s="102"/>
      <c r="F8" s="5"/>
      <c r="G8" s="6"/>
      <c r="H8" s="98" t="s">
        <v>99</v>
      </c>
      <c r="I8" s="98"/>
      <c r="J8" s="98"/>
      <c r="K8" s="98"/>
      <c r="L8" s="98"/>
      <c r="M8" s="98"/>
      <c r="N8" s="98"/>
      <c r="O8" s="98"/>
      <c r="P8" s="98"/>
      <c r="Q8" s="7"/>
      <c r="R8" s="7" t="s">
        <v>31</v>
      </c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100"/>
      <c r="AJ8" s="1">
        <v>2017</v>
      </c>
      <c r="AK8" s="1">
        <v>7</v>
      </c>
      <c r="AL8" s="1">
        <v>7</v>
      </c>
      <c r="AM8" s="3" t="s">
        <v>39</v>
      </c>
    </row>
    <row r="9" spans="1:39" ht="17.25" customHeight="1">
      <c r="A9" s="8"/>
      <c r="B9" s="97" t="s">
        <v>14</v>
      </c>
      <c r="C9" s="97"/>
      <c r="D9" s="97"/>
      <c r="E9" s="97"/>
      <c r="F9" s="9"/>
      <c r="G9" s="10"/>
      <c r="H9" s="103" t="s">
        <v>71</v>
      </c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4"/>
      <c r="AJ9" s="1">
        <v>2018</v>
      </c>
      <c r="AK9" s="1">
        <v>8</v>
      </c>
      <c r="AL9" s="1">
        <v>8</v>
      </c>
      <c r="AM9" s="3" t="s">
        <v>40</v>
      </c>
    </row>
    <row r="10" spans="1:39" ht="17.25" customHeight="1">
      <c r="A10" s="8"/>
      <c r="B10" s="97" t="s">
        <v>12</v>
      </c>
      <c r="C10" s="97"/>
      <c r="D10" s="97"/>
      <c r="E10" s="97"/>
      <c r="F10" s="9"/>
      <c r="G10" s="10"/>
      <c r="H10" s="103" t="s">
        <v>72</v>
      </c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4"/>
      <c r="AJ10" s="1">
        <v>2019</v>
      </c>
      <c r="AK10" s="1">
        <v>9</v>
      </c>
      <c r="AL10" s="1">
        <v>9</v>
      </c>
      <c r="AM10" s="3" t="s">
        <v>41</v>
      </c>
    </row>
    <row r="11" spans="1:39" ht="17.25" customHeight="1">
      <c r="A11" s="8"/>
      <c r="B11" s="97" t="s">
        <v>13</v>
      </c>
      <c r="C11" s="97"/>
      <c r="D11" s="97"/>
      <c r="E11" s="97"/>
      <c r="F11" s="9"/>
      <c r="G11" s="10"/>
      <c r="H11" s="179" t="s">
        <v>73</v>
      </c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1"/>
      <c r="AJ11" s="1">
        <v>2020</v>
      </c>
      <c r="AK11" s="1">
        <v>10</v>
      </c>
      <c r="AL11" s="1">
        <v>10</v>
      </c>
      <c r="AM11" s="3" t="s">
        <v>42</v>
      </c>
    </row>
    <row r="12" spans="1:39" ht="17.25" customHeight="1">
      <c r="A12" s="8"/>
      <c r="B12" s="97" t="s">
        <v>54</v>
      </c>
      <c r="C12" s="97"/>
      <c r="D12" s="97"/>
      <c r="E12" s="97"/>
      <c r="F12" s="9"/>
      <c r="G12" s="43"/>
      <c r="H12" s="179" t="s">
        <v>74</v>
      </c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1"/>
      <c r="AJ12" s="1">
        <v>2021</v>
      </c>
      <c r="AK12" s="1">
        <v>11</v>
      </c>
      <c r="AL12" s="1">
        <v>11</v>
      </c>
      <c r="AM12" s="3" t="s">
        <v>43</v>
      </c>
    </row>
    <row r="13" spans="1:39" ht="17.25" customHeight="1" thickBot="1">
      <c r="A13" s="11"/>
      <c r="B13" s="97" t="s">
        <v>66</v>
      </c>
      <c r="C13" s="97"/>
      <c r="D13" s="97"/>
      <c r="E13" s="97"/>
      <c r="F13" s="12"/>
      <c r="G13" s="13"/>
      <c r="H13" s="126">
        <v>5000</v>
      </c>
      <c r="I13" s="126"/>
      <c r="J13" s="126"/>
      <c r="K13" s="126"/>
      <c r="L13" s="126"/>
      <c r="M13" s="126"/>
      <c r="N13" s="126"/>
      <c r="O13" s="14" t="s">
        <v>25</v>
      </c>
      <c r="P13" s="15"/>
      <c r="Q13" s="16"/>
      <c r="R13" s="125" t="s">
        <v>15</v>
      </c>
      <c r="S13" s="125"/>
      <c r="T13" s="125"/>
      <c r="U13" s="125"/>
      <c r="V13" s="15"/>
      <c r="W13" s="14"/>
      <c r="X13" s="121">
        <v>10000</v>
      </c>
      <c r="Y13" s="121"/>
      <c r="Z13" s="121"/>
      <c r="AA13" s="121"/>
      <c r="AB13" s="121"/>
      <c r="AC13" s="121"/>
      <c r="AD13" s="121"/>
      <c r="AE13" s="121"/>
      <c r="AF13" s="14" t="s">
        <v>26</v>
      </c>
      <c r="AG13" s="17"/>
      <c r="AK13" s="1">
        <v>12</v>
      </c>
      <c r="AL13" s="1">
        <v>12</v>
      </c>
      <c r="AM13" s="3" t="s">
        <v>44</v>
      </c>
    </row>
    <row r="14" spans="1:39" ht="17.25" customHeight="1">
      <c r="A14" s="4"/>
      <c r="B14" s="55" t="s">
        <v>63</v>
      </c>
      <c r="C14" s="55"/>
      <c r="D14" s="55"/>
      <c r="E14" s="55"/>
      <c r="F14" s="55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4"/>
      <c r="AL14" s="1">
        <v>13</v>
      </c>
      <c r="AM14" s="3" t="s">
        <v>45</v>
      </c>
    </row>
    <row r="15" spans="1:39" ht="17.25" customHeight="1">
      <c r="A15" s="56" t="s">
        <v>97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8"/>
      <c r="AL15" s="1">
        <v>14</v>
      </c>
      <c r="AM15" s="3"/>
    </row>
    <row r="16" spans="1:39" s="27" customFormat="1" ht="17.25" customHeight="1">
      <c r="A16" s="56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8"/>
      <c r="AH16" s="46"/>
      <c r="AL16" s="1">
        <v>15</v>
      </c>
    </row>
    <row r="17" spans="1:38" ht="17.25" customHeight="1">
      <c r="A17" s="70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2"/>
      <c r="AH17" s="45"/>
      <c r="AL17" s="1">
        <v>16</v>
      </c>
    </row>
    <row r="18" spans="1:38" ht="17.25" customHeight="1">
      <c r="A18" s="19"/>
      <c r="B18" s="62" t="s">
        <v>64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20"/>
      <c r="AL18" s="1">
        <v>17</v>
      </c>
    </row>
    <row r="19" spans="1:38" ht="17.25" customHeight="1">
      <c r="A19" s="56" t="s">
        <v>103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8"/>
      <c r="AL19" s="1">
        <v>18</v>
      </c>
    </row>
    <row r="20" spans="1:38" ht="17.25" customHeight="1">
      <c r="A20" s="5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8"/>
      <c r="AL20" s="1">
        <v>19</v>
      </c>
    </row>
    <row r="21" spans="1:38" ht="17.25" customHeight="1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8"/>
      <c r="AL21" s="1">
        <v>20</v>
      </c>
    </row>
    <row r="22" spans="1:38" ht="17.25" customHeight="1">
      <c r="A22" s="56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8"/>
      <c r="AL22" s="1">
        <v>21</v>
      </c>
    </row>
    <row r="23" spans="1:38" ht="17.25" customHeight="1">
      <c r="A23" s="56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8"/>
      <c r="AL23" s="1">
        <v>22</v>
      </c>
    </row>
    <row r="24" spans="1:38" ht="17.25" customHeight="1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2"/>
      <c r="AL24" s="1">
        <v>23</v>
      </c>
    </row>
    <row r="25" spans="1:38" ht="17.25" customHeight="1">
      <c r="A25" s="19"/>
      <c r="B25" s="62" t="s">
        <v>65</v>
      </c>
      <c r="C25" s="62"/>
      <c r="D25" s="62"/>
      <c r="E25" s="62"/>
      <c r="F25" s="62"/>
      <c r="G25" s="63" t="s">
        <v>68</v>
      </c>
      <c r="H25" s="63"/>
      <c r="I25" s="64">
        <v>100</v>
      </c>
      <c r="J25" s="64"/>
      <c r="K25" s="62" t="s">
        <v>69</v>
      </c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5"/>
      <c r="AL25" s="1">
        <v>24</v>
      </c>
    </row>
    <row r="26" spans="1:38" ht="17.25" customHeight="1">
      <c r="A26" s="56" t="s">
        <v>75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8"/>
      <c r="AL26" s="1">
        <v>25</v>
      </c>
    </row>
    <row r="27" spans="1:38" ht="17.25" customHeight="1">
      <c r="A27" s="56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8"/>
      <c r="AL27" s="1">
        <v>26</v>
      </c>
    </row>
    <row r="28" spans="1:38" ht="17.25" customHeight="1">
      <c r="A28" s="56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8"/>
      <c r="AL28" s="1">
        <v>27</v>
      </c>
    </row>
    <row r="29" spans="1:38" ht="17.25" customHeight="1">
      <c r="A29" s="56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8"/>
      <c r="AL29" s="1">
        <v>28</v>
      </c>
    </row>
    <row r="30" spans="1:38" ht="17.25" customHeight="1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2"/>
      <c r="AL30" s="1">
        <v>29</v>
      </c>
    </row>
    <row r="31" spans="1:38" ht="17.25" customHeight="1">
      <c r="A31" s="47"/>
      <c r="B31" s="66" t="s">
        <v>70</v>
      </c>
      <c r="C31" s="66"/>
      <c r="D31" s="66"/>
      <c r="E31" s="66"/>
      <c r="F31" s="66"/>
      <c r="G31" s="67" t="s">
        <v>68</v>
      </c>
      <c r="H31" s="67"/>
      <c r="I31" s="68">
        <v>50</v>
      </c>
      <c r="J31" s="68"/>
      <c r="K31" s="66" t="s">
        <v>69</v>
      </c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9"/>
      <c r="AL31" s="1">
        <v>30</v>
      </c>
    </row>
    <row r="32" spans="1:38" ht="17.25" customHeight="1">
      <c r="A32" s="56" t="s">
        <v>75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8"/>
      <c r="AL32" s="1">
        <v>31</v>
      </c>
    </row>
    <row r="33" spans="1:38" s="27" customFormat="1" ht="17.25" customHeight="1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8"/>
      <c r="AL33" s="1"/>
    </row>
    <row r="34" spans="1:38" ht="17.25" customHeight="1">
      <c r="A34" s="56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8"/>
    </row>
    <row r="35" spans="1:38" ht="17.25" customHeight="1">
      <c r="A35" s="56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8"/>
    </row>
    <row r="36" spans="1:38" ht="17.25" customHeight="1" thickBot="1">
      <c r="A36" s="59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1"/>
    </row>
    <row r="37" spans="1:38" ht="17.25" customHeight="1" thickBot="1">
      <c r="A37" s="27"/>
      <c r="B37" s="117" t="s">
        <v>16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</row>
    <row r="38" spans="1:38" ht="17.25" customHeight="1" thickBot="1">
      <c r="A38" s="31"/>
      <c r="B38" s="74" t="s">
        <v>20</v>
      </c>
      <c r="C38" s="74"/>
      <c r="D38" s="74"/>
      <c r="E38" s="74"/>
      <c r="F38" s="74"/>
      <c r="G38" s="74"/>
      <c r="H38" s="75"/>
      <c r="I38" s="73" t="s">
        <v>19</v>
      </c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5"/>
      <c r="AB38" s="76" t="s">
        <v>21</v>
      </c>
      <c r="AC38" s="77"/>
      <c r="AD38" s="77"/>
      <c r="AE38" s="77"/>
      <c r="AF38" s="77"/>
      <c r="AG38" s="78"/>
    </row>
    <row r="39" spans="1:38" ht="17.25" customHeight="1">
      <c r="A39" s="87" t="s">
        <v>17</v>
      </c>
      <c r="B39" s="85" t="s">
        <v>61</v>
      </c>
      <c r="C39" s="85"/>
      <c r="D39" s="85"/>
      <c r="E39" s="85"/>
      <c r="F39" s="85"/>
      <c r="G39" s="85"/>
      <c r="H39" s="86"/>
      <c r="I39" s="122" t="s">
        <v>83</v>
      </c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4"/>
      <c r="AB39" s="79">
        <v>100000</v>
      </c>
      <c r="AC39" s="80"/>
      <c r="AD39" s="80"/>
      <c r="AE39" s="80"/>
      <c r="AF39" s="80"/>
      <c r="AG39" s="81"/>
    </row>
    <row r="40" spans="1:38" ht="17.25" customHeight="1">
      <c r="A40" s="88"/>
      <c r="B40" s="107" t="s">
        <v>61</v>
      </c>
      <c r="C40" s="107"/>
      <c r="D40" s="107"/>
      <c r="E40" s="107"/>
      <c r="F40" s="107"/>
      <c r="G40" s="107"/>
      <c r="H40" s="108"/>
      <c r="I40" s="113" t="s">
        <v>95</v>
      </c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5"/>
      <c r="AB40" s="82">
        <v>100000</v>
      </c>
      <c r="AC40" s="83"/>
      <c r="AD40" s="83"/>
      <c r="AE40" s="83"/>
      <c r="AF40" s="83"/>
      <c r="AG40" s="84"/>
    </row>
    <row r="41" spans="1:38" ht="17.25" customHeight="1">
      <c r="A41" s="88"/>
      <c r="B41" s="107" t="s">
        <v>57</v>
      </c>
      <c r="C41" s="107"/>
      <c r="D41" s="107"/>
      <c r="E41" s="107"/>
      <c r="F41" s="107"/>
      <c r="G41" s="107"/>
      <c r="H41" s="108"/>
      <c r="I41" s="113" t="s">
        <v>67</v>
      </c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5"/>
      <c r="AB41" s="82">
        <v>300000</v>
      </c>
      <c r="AC41" s="83"/>
      <c r="AD41" s="83"/>
      <c r="AE41" s="83"/>
      <c r="AF41" s="83"/>
      <c r="AG41" s="84"/>
    </row>
    <row r="42" spans="1:38" ht="17.25" customHeight="1">
      <c r="A42" s="88"/>
      <c r="B42" s="107" t="s">
        <v>80</v>
      </c>
      <c r="C42" s="107"/>
      <c r="D42" s="107"/>
      <c r="E42" s="107"/>
      <c r="F42" s="107"/>
      <c r="G42" s="107"/>
      <c r="H42" s="108"/>
      <c r="I42" s="113" t="s">
        <v>81</v>
      </c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5"/>
      <c r="AB42" s="82">
        <v>500000</v>
      </c>
      <c r="AC42" s="83"/>
      <c r="AD42" s="83"/>
      <c r="AE42" s="83"/>
      <c r="AF42" s="83"/>
      <c r="AG42" s="84"/>
    </row>
    <row r="43" spans="1:38" ht="17.25" customHeight="1">
      <c r="A43" s="88"/>
      <c r="B43" s="107"/>
      <c r="C43" s="107"/>
      <c r="D43" s="107"/>
      <c r="E43" s="107"/>
      <c r="F43" s="107"/>
      <c r="G43" s="107"/>
      <c r="H43" s="108"/>
      <c r="I43" s="93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5"/>
      <c r="AB43" s="118"/>
      <c r="AC43" s="119"/>
      <c r="AD43" s="119"/>
      <c r="AE43" s="119"/>
      <c r="AF43" s="119"/>
      <c r="AG43" s="120"/>
    </row>
    <row r="44" spans="1:38" ht="17.25" customHeight="1" thickBot="1">
      <c r="A44" s="89"/>
      <c r="B44" s="91" t="s">
        <v>22</v>
      </c>
      <c r="C44" s="91"/>
      <c r="D44" s="91"/>
      <c r="E44" s="91"/>
      <c r="F44" s="91"/>
      <c r="G44" s="91"/>
      <c r="H44" s="92"/>
      <c r="I44" s="90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2"/>
      <c r="AB44" s="127">
        <f>SUM(AB39:AG43)</f>
        <v>1000000</v>
      </c>
      <c r="AC44" s="128"/>
      <c r="AD44" s="128"/>
      <c r="AE44" s="128"/>
      <c r="AF44" s="128"/>
      <c r="AG44" s="129"/>
    </row>
    <row r="45" spans="1:38" ht="17.25" customHeight="1">
      <c r="A45" s="189" t="s">
        <v>18</v>
      </c>
      <c r="B45" s="85" t="s">
        <v>3</v>
      </c>
      <c r="C45" s="85"/>
      <c r="D45" s="85"/>
      <c r="E45" s="85"/>
      <c r="F45" s="85"/>
      <c r="G45" s="85"/>
      <c r="H45" s="86"/>
      <c r="I45" s="122" t="s">
        <v>60</v>
      </c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4"/>
      <c r="AB45" s="79">
        <v>400000</v>
      </c>
      <c r="AC45" s="80"/>
      <c r="AD45" s="80"/>
      <c r="AE45" s="80"/>
      <c r="AF45" s="80"/>
      <c r="AG45" s="81"/>
    </row>
    <row r="46" spans="1:38" ht="17.25" customHeight="1">
      <c r="A46" s="190"/>
      <c r="B46" s="109" t="s">
        <v>58</v>
      </c>
      <c r="C46" s="107"/>
      <c r="D46" s="107"/>
      <c r="E46" s="107"/>
      <c r="F46" s="107"/>
      <c r="G46" s="107"/>
      <c r="H46" s="108"/>
      <c r="I46" s="110" t="s">
        <v>59</v>
      </c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2"/>
      <c r="AB46" s="82">
        <v>50000</v>
      </c>
      <c r="AC46" s="83"/>
      <c r="AD46" s="83"/>
      <c r="AE46" s="83"/>
      <c r="AF46" s="83"/>
      <c r="AG46" s="84"/>
    </row>
    <row r="47" spans="1:38" ht="17.25" customHeight="1">
      <c r="A47" s="190"/>
      <c r="B47" s="107" t="s">
        <v>78</v>
      </c>
      <c r="C47" s="107"/>
      <c r="D47" s="107"/>
      <c r="E47" s="107"/>
      <c r="F47" s="107"/>
      <c r="G47" s="107"/>
      <c r="H47" s="108"/>
      <c r="I47" s="113" t="s">
        <v>76</v>
      </c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5"/>
      <c r="AB47" s="82">
        <v>30000</v>
      </c>
      <c r="AC47" s="83"/>
      <c r="AD47" s="83"/>
      <c r="AE47" s="83"/>
      <c r="AF47" s="83"/>
      <c r="AG47" s="84"/>
    </row>
    <row r="48" spans="1:38" ht="17.25" customHeight="1">
      <c r="A48" s="190"/>
      <c r="B48" s="107" t="s">
        <v>78</v>
      </c>
      <c r="C48" s="107"/>
      <c r="D48" s="107"/>
      <c r="E48" s="107"/>
      <c r="F48" s="107"/>
      <c r="G48" s="107"/>
      <c r="H48" s="108"/>
      <c r="I48" s="113" t="s">
        <v>96</v>
      </c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5"/>
      <c r="AB48" s="82">
        <v>50000</v>
      </c>
      <c r="AC48" s="83"/>
      <c r="AD48" s="83"/>
      <c r="AE48" s="83"/>
      <c r="AF48" s="83"/>
      <c r="AG48" s="84"/>
    </row>
    <row r="49" spans="1:33" ht="17.25" customHeight="1">
      <c r="A49" s="190"/>
      <c r="B49" s="107" t="s">
        <v>78</v>
      </c>
      <c r="C49" s="107"/>
      <c r="D49" s="107"/>
      <c r="E49" s="107"/>
      <c r="F49" s="107"/>
      <c r="G49" s="107"/>
      <c r="H49" s="108"/>
      <c r="I49" s="113" t="s">
        <v>77</v>
      </c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5"/>
      <c r="AB49" s="82">
        <v>3000</v>
      </c>
      <c r="AC49" s="83"/>
      <c r="AD49" s="83"/>
      <c r="AE49" s="83"/>
      <c r="AF49" s="83"/>
      <c r="AG49" s="84"/>
    </row>
    <row r="50" spans="1:33" ht="17.25" customHeight="1">
      <c r="A50" s="190"/>
      <c r="B50" s="107" t="s">
        <v>78</v>
      </c>
      <c r="C50" s="107"/>
      <c r="D50" s="107"/>
      <c r="E50" s="107"/>
      <c r="F50" s="107"/>
      <c r="G50" s="107"/>
      <c r="H50" s="108"/>
      <c r="I50" s="113" t="s">
        <v>79</v>
      </c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5"/>
      <c r="AB50" s="82">
        <v>30000</v>
      </c>
      <c r="AC50" s="83"/>
      <c r="AD50" s="83"/>
      <c r="AE50" s="83"/>
      <c r="AF50" s="83"/>
      <c r="AG50" s="84"/>
    </row>
    <row r="51" spans="1:33" ht="17.25" customHeight="1">
      <c r="A51" s="190"/>
      <c r="B51" s="107" t="s">
        <v>78</v>
      </c>
      <c r="C51" s="107"/>
      <c r="D51" s="107"/>
      <c r="E51" s="107"/>
      <c r="F51" s="107"/>
      <c r="G51" s="107"/>
      <c r="H51" s="108"/>
      <c r="I51" s="113" t="s">
        <v>82</v>
      </c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5"/>
      <c r="AB51" s="82">
        <v>50000</v>
      </c>
      <c r="AC51" s="83"/>
      <c r="AD51" s="83"/>
      <c r="AE51" s="83"/>
      <c r="AF51" s="83"/>
      <c r="AG51" s="84"/>
    </row>
    <row r="52" spans="1:33" ht="17.25" customHeight="1">
      <c r="A52" s="190"/>
      <c r="B52" s="107"/>
      <c r="C52" s="107"/>
      <c r="D52" s="107"/>
      <c r="E52" s="107"/>
      <c r="F52" s="107"/>
      <c r="G52" s="107"/>
      <c r="H52" s="108"/>
      <c r="I52" s="113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5"/>
      <c r="AB52" s="82"/>
      <c r="AC52" s="83"/>
      <c r="AD52" s="83"/>
      <c r="AE52" s="83"/>
      <c r="AF52" s="83"/>
      <c r="AG52" s="84"/>
    </row>
    <row r="53" spans="1:33" ht="17.25" customHeight="1">
      <c r="A53" s="190"/>
      <c r="B53" s="107"/>
      <c r="C53" s="107"/>
      <c r="D53" s="107"/>
      <c r="E53" s="107"/>
      <c r="F53" s="107"/>
      <c r="G53" s="107"/>
      <c r="H53" s="108"/>
      <c r="I53" s="113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5"/>
      <c r="AB53" s="82"/>
      <c r="AC53" s="83"/>
      <c r="AD53" s="83"/>
      <c r="AE53" s="83"/>
      <c r="AF53" s="83"/>
      <c r="AG53" s="84"/>
    </row>
    <row r="54" spans="1:33" ht="17.25" customHeight="1">
      <c r="A54" s="190"/>
      <c r="B54" s="107"/>
      <c r="C54" s="107"/>
      <c r="D54" s="107"/>
      <c r="E54" s="107"/>
      <c r="F54" s="107"/>
      <c r="G54" s="107"/>
      <c r="H54" s="108"/>
      <c r="I54" s="113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5"/>
      <c r="AB54" s="82"/>
      <c r="AC54" s="83"/>
      <c r="AD54" s="83"/>
      <c r="AE54" s="83"/>
      <c r="AF54" s="83"/>
      <c r="AG54" s="84"/>
    </row>
    <row r="55" spans="1:33" ht="17.25" customHeight="1">
      <c r="A55" s="191"/>
      <c r="B55" s="187"/>
      <c r="C55" s="187"/>
      <c r="D55" s="187"/>
      <c r="E55" s="187"/>
      <c r="F55" s="187"/>
      <c r="G55" s="187"/>
      <c r="H55" s="188"/>
      <c r="I55" s="93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118"/>
      <c r="AC55" s="119"/>
      <c r="AD55" s="119"/>
      <c r="AE55" s="119"/>
      <c r="AF55" s="119"/>
      <c r="AG55" s="120"/>
    </row>
    <row r="56" spans="1:33" ht="17.25" customHeight="1" thickBot="1">
      <c r="A56" s="21"/>
      <c r="B56" s="167" t="s">
        <v>23</v>
      </c>
      <c r="C56" s="167"/>
      <c r="D56" s="167"/>
      <c r="E56" s="167"/>
      <c r="F56" s="167"/>
      <c r="G56" s="167"/>
      <c r="H56" s="168"/>
      <c r="I56" s="166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8"/>
      <c r="AB56" s="130">
        <f>SUM(AB45:AG55)</f>
        <v>613000</v>
      </c>
      <c r="AC56" s="131"/>
      <c r="AD56" s="131"/>
      <c r="AE56" s="131"/>
      <c r="AF56" s="131"/>
      <c r="AG56" s="132"/>
    </row>
    <row r="57" spans="1:33" ht="17.25" customHeight="1" thickTop="1" thickBot="1">
      <c r="A57" s="42"/>
      <c r="B57" s="170" t="s">
        <v>24</v>
      </c>
      <c r="C57" s="170"/>
      <c r="D57" s="170"/>
      <c r="E57" s="170"/>
      <c r="F57" s="170"/>
      <c r="G57" s="170"/>
      <c r="H57" s="171"/>
      <c r="I57" s="169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1"/>
      <c r="AB57" s="133">
        <f>AB44-AB56</f>
        <v>387000</v>
      </c>
      <c r="AC57" s="134"/>
      <c r="AD57" s="134"/>
      <c r="AE57" s="134"/>
      <c r="AF57" s="134"/>
      <c r="AG57" s="135"/>
    </row>
    <row r="58" spans="1:33" ht="17.25" customHeight="1"/>
    <row r="59" spans="1:33" ht="17.25" customHeight="1">
      <c r="A59" s="116" t="s">
        <v>56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</row>
    <row r="60" spans="1:33" ht="17.25" customHeight="1" thickBot="1"/>
    <row r="61" spans="1:33" ht="17.25" customHeight="1">
      <c r="A61" s="22"/>
      <c r="B61" s="154" t="s">
        <v>52</v>
      </c>
      <c r="C61" s="154"/>
      <c r="D61" s="154"/>
      <c r="E61" s="154"/>
      <c r="F61" s="154"/>
      <c r="G61" s="23"/>
      <c r="H61" s="24"/>
      <c r="I61" s="176" t="s">
        <v>98</v>
      </c>
      <c r="J61" s="176"/>
      <c r="K61" s="176"/>
      <c r="L61" s="176"/>
      <c r="M61" s="176"/>
      <c r="N61" s="176"/>
      <c r="O61" s="176"/>
      <c r="P61" s="176"/>
      <c r="Q61" s="156" t="s">
        <v>27</v>
      </c>
      <c r="R61" s="156"/>
      <c r="S61" s="156"/>
      <c r="T61" s="156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4"/>
    </row>
    <row r="62" spans="1:33" ht="17.25" customHeight="1">
      <c r="A62" s="19"/>
      <c r="B62" s="141" t="s">
        <v>28</v>
      </c>
      <c r="C62" s="141"/>
      <c r="D62" s="141"/>
      <c r="E62" s="141"/>
      <c r="F62" s="141"/>
      <c r="G62" s="28"/>
      <c r="H62" s="25"/>
      <c r="I62" s="30" t="s">
        <v>50</v>
      </c>
      <c r="J62" s="114"/>
      <c r="K62" s="114"/>
      <c r="L62" s="114"/>
      <c r="M62" s="30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72"/>
    </row>
    <row r="63" spans="1:33" ht="17.25" customHeight="1">
      <c r="A63" s="35"/>
      <c r="B63" s="142"/>
      <c r="C63" s="142"/>
      <c r="D63" s="142"/>
      <c r="E63" s="142"/>
      <c r="F63" s="142"/>
      <c r="G63" s="36"/>
      <c r="H63" s="29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72"/>
    </row>
    <row r="64" spans="1:33" ht="17.25" customHeight="1">
      <c r="A64" s="37"/>
      <c r="B64" s="153" t="s">
        <v>29</v>
      </c>
      <c r="C64" s="153"/>
      <c r="D64" s="153"/>
      <c r="E64" s="153"/>
      <c r="F64" s="153"/>
      <c r="G64" s="38"/>
      <c r="H64" s="39"/>
      <c r="I64" s="155" t="s">
        <v>46</v>
      </c>
      <c r="J64" s="155"/>
      <c r="K64" s="139"/>
      <c r="L64" s="139"/>
      <c r="M64" s="138" t="s">
        <v>2</v>
      </c>
      <c r="N64" s="138"/>
      <c r="O64" s="139"/>
      <c r="P64" s="139"/>
      <c r="Q64" s="140" t="s">
        <v>1</v>
      </c>
      <c r="R64" s="140"/>
      <c r="S64" s="139"/>
      <c r="T64" s="139"/>
      <c r="U64" s="40" t="s">
        <v>0</v>
      </c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1"/>
    </row>
    <row r="65" spans="1:33" ht="17.25" customHeight="1">
      <c r="A65" s="105"/>
      <c r="B65" s="143" t="s">
        <v>30</v>
      </c>
      <c r="C65" s="143"/>
      <c r="D65" s="143"/>
      <c r="E65" s="143"/>
      <c r="F65" s="143"/>
      <c r="G65" s="145"/>
      <c r="H65" s="147" t="s">
        <v>7</v>
      </c>
      <c r="I65" s="149" t="s">
        <v>62</v>
      </c>
      <c r="J65" s="150"/>
      <c r="K65" s="150"/>
      <c r="L65" s="150"/>
      <c r="M65" s="150"/>
      <c r="N65" s="150"/>
      <c r="O65" s="150"/>
      <c r="P65" s="150"/>
      <c r="Q65" s="150"/>
      <c r="R65" s="18"/>
      <c r="S65" s="182" t="s">
        <v>4</v>
      </c>
      <c r="T65" s="182"/>
      <c r="U65" s="164" t="s">
        <v>8</v>
      </c>
      <c r="V65" s="149"/>
      <c r="W65" s="150"/>
      <c r="X65" s="150"/>
      <c r="Y65" s="150"/>
      <c r="Z65" s="150"/>
      <c r="AA65" s="150"/>
      <c r="AB65" s="150"/>
      <c r="AC65" s="150"/>
      <c r="AD65" s="150"/>
      <c r="AE65" s="150"/>
      <c r="AF65" s="182" t="s">
        <v>5</v>
      </c>
      <c r="AG65" s="185"/>
    </row>
    <row r="66" spans="1:33" ht="17.25" customHeight="1">
      <c r="A66" s="105"/>
      <c r="B66" s="143"/>
      <c r="C66" s="143"/>
      <c r="D66" s="143"/>
      <c r="E66" s="143"/>
      <c r="F66" s="143"/>
      <c r="G66" s="145"/>
      <c r="H66" s="148"/>
      <c r="I66" s="151"/>
      <c r="J66" s="152"/>
      <c r="K66" s="152"/>
      <c r="L66" s="152"/>
      <c r="M66" s="152"/>
      <c r="N66" s="152"/>
      <c r="O66" s="152"/>
      <c r="P66" s="152"/>
      <c r="Q66" s="152"/>
      <c r="R66" s="26"/>
      <c r="S66" s="183"/>
      <c r="T66" s="183"/>
      <c r="U66" s="184"/>
      <c r="V66" s="151"/>
      <c r="W66" s="152"/>
      <c r="X66" s="152"/>
      <c r="Y66" s="152"/>
      <c r="Z66" s="152"/>
      <c r="AA66" s="152"/>
      <c r="AB66" s="152"/>
      <c r="AC66" s="152"/>
      <c r="AD66" s="152"/>
      <c r="AE66" s="152"/>
      <c r="AF66" s="183"/>
      <c r="AG66" s="186"/>
    </row>
    <row r="67" spans="1:33" ht="17.25" customHeight="1">
      <c r="A67" s="105"/>
      <c r="B67" s="143"/>
      <c r="C67" s="143"/>
      <c r="D67" s="143"/>
      <c r="E67" s="143"/>
      <c r="F67" s="143"/>
      <c r="G67" s="145"/>
      <c r="H67" s="147" t="s">
        <v>9</v>
      </c>
      <c r="I67" s="158" t="s">
        <v>48</v>
      </c>
      <c r="J67" s="158"/>
      <c r="K67" s="160"/>
      <c r="L67" s="160"/>
      <c r="M67" s="160"/>
      <c r="N67" s="160"/>
      <c r="O67" s="160"/>
      <c r="P67" s="160"/>
      <c r="Q67" s="160"/>
      <c r="R67" s="160"/>
      <c r="S67" s="160"/>
      <c r="T67" s="161"/>
      <c r="U67" s="164" t="s">
        <v>10</v>
      </c>
      <c r="V67" s="54" t="s">
        <v>100</v>
      </c>
      <c r="W67" s="53"/>
      <c r="X67" s="136" t="s">
        <v>101</v>
      </c>
      <c r="Y67" s="136"/>
      <c r="Z67" s="136"/>
      <c r="AA67" s="136"/>
      <c r="AB67" s="136"/>
      <c r="AC67" s="136"/>
      <c r="AD67" s="136"/>
      <c r="AE67" s="136"/>
      <c r="AF67" s="136"/>
      <c r="AG67" s="137"/>
    </row>
    <row r="68" spans="1:33" ht="17.25" customHeight="1" thickBot="1">
      <c r="A68" s="106"/>
      <c r="B68" s="144"/>
      <c r="C68" s="144"/>
      <c r="D68" s="144"/>
      <c r="E68" s="144"/>
      <c r="F68" s="144"/>
      <c r="G68" s="146"/>
      <c r="H68" s="157"/>
      <c r="I68" s="159"/>
      <c r="J68" s="159"/>
      <c r="K68" s="162"/>
      <c r="L68" s="162"/>
      <c r="M68" s="162"/>
      <c r="N68" s="162"/>
      <c r="O68" s="162"/>
      <c r="P68" s="162"/>
      <c r="Q68" s="162"/>
      <c r="R68" s="162"/>
      <c r="S68" s="162"/>
      <c r="T68" s="163"/>
      <c r="U68" s="165"/>
      <c r="V68" s="173" t="s">
        <v>102</v>
      </c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5"/>
    </row>
    <row r="69" spans="1:33" ht="17.25" customHeight="1" thickBot="1"/>
    <row r="70" spans="1:33" ht="17.25" customHeight="1">
      <c r="A70" s="52"/>
      <c r="B70" s="193" t="s">
        <v>53</v>
      </c>
      <c r="C70" s="193"/>
      <c r="D70" s="193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  <c r="R70" s="193"/>
      <c r="S70" s="193"/>
      <c r="T70" s="193"/>
      <c r="U70" s="193"/>
      <c r="V70" s="193"/>
      <c r="W70" s="193"/>
      <c r="X70" s="193"/>
      <c r="Y70" s="193"/>
      <c r="Z70" s="193"/>
      <c r="AA70" s="194"/>
      <c r="AB70" s="219" t="s">
        <v>21</v>
      </c>
      <c r="AC70" s="220"/>
      <c r="AD70" s="220"/>
      <c r="AE70" s="220"/>
      <c r="AF70" s="220"/>
      <c r="AG70" s="221"/>
    </row>
    <row r="71" spans="1:33" ht="17.25" customHeight="1">
      <c r="A71" s="206" t="s">
        <v>84</v>
      </c>
      <c r="B71" s="195" t="s">
        <v>85</v>
      </c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/>
      <c r="X71" s="195"/>
      <c r="Y71" s="195"/>
      <c r="Z71" s="195"/>
      <c r="AA71" s="196"/>
      <c r="AB71" s="199">
        <f>AB57</f>
        <v>387000</v>
      </c>
      <c r="AC71" s="200"/>
      <c r="AD71" s="200"/>
      <c r="AE71" s="200"/>
      <c r="AF71" s="200"/>
      <c r="AG71" s="201"/>
    </row>
    <row r="72" spans="1:33" ht="17.25" customHeight="1">
      <c r="A72" s="204"/>
      <c r="B72" s="197" t="s">
        <v>86</v>
      </c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  <c r="AA72" s="198"/>
      <c r="AB72" s="222">
        <v>1500</v>
      </c>
      <c r="AC72" s="223"/>
      <c r="AD72" s="223"/>
      <c r="AE72" s="223"/>
      <c r="AF72" s="223"/>
      <c r="AG72" s="224"/>
    </row>
    <row r="73" spans="1:33" ht="17.25" customHeight="1">
      <c r="A73" s="207"/>
      <c r="B73" s="202" t="s">
        <v>87</v>
      </c>
      <c r="C73" s="202"/>
      <c r="D73" s="202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02"/>
      <c r="T73" s="202"/>
      <c r="U73" s="202"/>
      <c r="V73" s="202"/>
      <c r="W73" s="202"/>
      <c r="X73" s="202"/>
      <c r="Y73" s="202"/>
      <c r="Z73" s="202"/>
      <c r="AA73" s="203"/>
      <c r="AB73" s="210">
        <f>AB71-AB72</f>
        <v>385500</v>
      </c>
      <c r="AC73" s="211"/>
      <c r="AD73" s="211"/>
      <c r="AE73" s="211"/>
      <c r="AF73" s="211"/>
      <c r="AG73" s="212"/>
    </row>
    <row r="74" spans="1:33" ht="17.25" customHeight="1">
      <c r="A74" s="204" t="s">
        <v>88</v>
      </c>
      <c r="B74" s="208" t="s">
        <v>89</v>
      </c>
      <c r="C74" s="208"/>
      <c r="D74" s="208"/>
      <c r="E74" s="208"/>
      <c r="F74" s="208"/>
      <c r="G74" s="208"/>
      <c r="H74" s="208"/>
      <c r="I74" s="208"/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8"/>
      <c r="X74" s="208"/>
      <c r="Y74" s="208"/>
      <c r="Z74" s="208"/>
      <c r="AA74" s="209"/>
      <c r="AB74" s="213"/>
      <c r="AC74" s="214"/>
      <c r="AD74" s="214"/>
      <c r="AE74" s="214"/>
      <c r="AF74" s="214"/>
      <c r="AG74" s="215"/>
    </row>
    <row r="75" spans="1:33" ht="17.25" customHeight="1">
      <c r="A75" s="204"/>
      <c r="B75" s="114" t="s">
        <v>90</v>
      </c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5"/>
      <c r="AB75" s="82">
        <v>385500</v>
      </c>
      <c r="AC75" s="83"/>
      <c r="AD75" s="83"/>
      <c r="AE75" s="83"/>
      <c r="AF75" s="83"/>
      <c r="AG75" s="84"/>
    </row>
    <row r="76" spans="1:33" ht="17.25" customHeight="1" thickBot="1">
      <c r="A76" s="205"/>
      <c r="B76" s="177" t="s">
        <v>91</v>
      </c>
      <c r="C76" s="178"/>
      <c r="D76" s="178"/>
      <c r="E76" s="178"/>
      <c r="F76" s="178"/>
      <c r="G76" s="178"/>
      <c r="H76" s="178"/>
      <c r="I76" s="50" t="s">
        <v>92</v>
      </c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225"/>
      <c r="W76" s="225"/>
      <c r="X76" s="225"/>
      <c r="Y76" s="225"/>
      <c r="Z76" s="225"/>
      <c r="AA76" s="51" t="s">
        <v>93</v>
      </c>
      <c r="AB76" s="216"/>
      <c r="AC76" s="217"/>
      <c r="AD76" s="217"/>
      <c r="AE76" s="217"/>
      <c r="AF76" s="217"/>
      <c r="AG76" s="218"/>
    </row>
    <row r="77" spans="1:33" ht="17.25" customHeight="1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</row>
    <row r="79" spans="1:33" ht="17.25" customHeight="1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</row>
    <row r="81" spans="1:33" ht="17.25" customHeight="1">
      <c r="A81" s="192" t="s">
        <v>51</v>
      </c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192"/>
      <c r="W81" s="192"/>
      <c r="X81" s="192"/>
      <c r="Y81" s="192"/>
      <c r="Z81" s="192"/>
      <c r="AA81" s="192"/>
      <c r="AB81" s="192"/>
      <c r="AC81" s="192"/>
      <c r="AD81" s="192"/>
      <c r="AE81" s="192"/>
      <c r="AF81" s="192"/>
      <c r="AG81" s="192"/>
    </row>
    <row r="82" spans="1:33" ht="17.25" customHeight="1">
      <c r="A82" s="192"/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192"/>
      <c r="S82" s="192"/>
      <c r="T82" s="192"/>
      <c r="U82" s="192"/>
      <c r="V82" s="192"/>
      <c r="W82" s="192"/>
      <c r="X82" s="192"/>
      <c r="Y82" s="192"/>
      <c r="Z82" s="192"/>
      <c r="AA82" s="192"/>
      <c r="AB82" s="192"/>
      <c r="AC82" s="192"/>
      <c r="AD82" s="192"/>
      <c r="AE82" s="192"/>
      <c r="AF82" s="192"/>
      <c r="AG82" s="192"/>
    </row>
    <row r="83" spans="1:33" ht="17.25" customHeight="1">
      <c r="A83" s="192"/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2"/>
      <c r="S83" s="192"/>
      <c r="T83" s="192"/>
      <c r="U83" s="192"/>
      <c r="V83" s="192"/>
      <c r="W83" s="192"/>
      <c r="X83" s="192"/>
      <c r="Y83" s="192"/>
      <c r="Z83" s="192"/>
      <c r="AA83" s="192"/>
      <c r="AB83" s="192"/>
      <c r="AC83" s="192"/>
      <c r="AD83" s="192"/>
      <c r="AE83" s="192"/>
      <c r="AF83" s="192"/>
      <c r="AG83" s="192"/>
    </row>
    <row r="84" spans="1:33" ht="17.25" customHeight="1">
      <c r="A84" s="192"/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92"/>
      <c r="W84" s="192"/>
      <c r="X84" s="192"/>
      <c r="Y84" s="192"/>
      <c r="Z84" s="192"/>
      <c r="AA84" s="192"/>
      <c r="AB84" s="192"/>
      <c r="AC84" s="192"/>
      <c r="AD84" s="192"/>
      <c r="AE84" s="192"/>
      <c r="AF84" s="192"/>
      <c r="AG84" s="192"/>
    </row>
    <row r="85" spans="1:33" ht="17.25" customHeight="1">
      <c r="A85" s="192"/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  <c r="S85" s="192"/>
      <c r="T85" s="192"/>
      <c r="U85" s="192"/>
      <c r="V85" s="192"/>
      <c r="W85" s="192"/>
      <c r="X85" s="192"/>
      <c r="Y85" s="192"/>
      <c r="Z85" s="192"/>
      <c r="AA85" s="192"/>
      <c r="AB85" s="192"/>
      <c r="AC85" s="192"/>
      <c r="AD85" s="192"/>
      <c r="AE85" s="192"/>
      <c r="AF85" s="192"/>
      <c r="AG85" s="192"/>
    </row>
    <row r="86" spans="1:33" ht="17.25" customHeight="1">
      <c r="A86" s="192"/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92"/>
      <c r="W86" s="192"/>
      <c r="X86" s="192"/>
      <c r="Y86" s="192"/>
      <c r="Z86" s="192"/>
      <c r="AA86" s="192"/>
      <c r="AB86" s="192"/>
      <c r="AC86" s="192"/>
      <c r="AD86" s="192"/>
      <c r="AE86" s="192"/>
      <c r="AF86" s="192"/>
      <c r="AG86" s="192"/>
    </row>
  </sheetData>
  <sheetProtection formatCells="0" formatColumns="0" formatRows="0" insertColumns="0" insertRows="0" insertHyperlinks="0" deleteColumns="0" deleteRows="0" sort="0" autoFilter="0" pivotTables="0"/>
  <mergeCells count="147">
    <mergeCell ref="AB73:AG73"/>
    <mergeCell ref="AB74:AG74"/>
    <mergeCell ref="AB76:AG76"/>
    <mergeCell ref="AB70:AG70"/>
    <mergeCell ref="I63:AG63"/>
    <mergeCell ref="J62:L62"/>
    <mergeCell ref="K64:L64"/>
    <mergeCell ref="AB72:AG72"/>
    <mergeCell ref="B75:AA75"/>
    <mergeCell ref="J76:Z76"/>
    <mergeCell ref="A81:AG86"/>
    <mergeCell ref="AB75:AG75"/>
    <mergeCell ref="B70:AA70"/>
    <mergeCell ref="B71:AA71"/>
    <mergeCell ref="B72:AA72"/>
    <mergeCell ref="AB71:AG71"/>
    <mergeCell ref="B73:AA73"/>
    <mergeCell ref="A74:A76"/>
    <mergeCell ref="A71:A73"/>
    <mergeCell ref="B74:AA74"/>
    <mergeCell ref="B76:H76"/>
    <mergeCell ref="H11:AG11"/>
    <mergeCell ref="S65:T66"/>
    <mergeCell ref="U65:U66"/>
    <mergeCell ref="V65:AE66"/>
    <mergeCell ref="AF65:AG66"/>
    <mergeCell ref="B55:H55"/>
    <mergeCell ref="H12:AG12"/>
    <mergeCell ref="A26:AG30"/>
    <mergeCell ref="A45:A55"/>
    <mergeCell ref="AB54:AG54"/>
    <mergeCell ref="AB53:AG53"/>
    <mergeCell ref="V68:AG68"/>
    <mergeCell ref="I47:AA47"/>
    <mergeCell ref="I61:P61"/>
    <mergeCell ref="B56:H56"/>
    <mergeCell ref="B57:H57"/>
    <mergeCell ref="B54:H54"/>
    <mergeCell ref="B48:H48"/>
    <mergeCell ref="I49:AA49"/>
    <mergeCell ref="Q61:T61"/>
    <mergeCell ref="B53:H53"/>
    <mergeCell ref="H67:H68"/>
    <mergeCell ref="I67:J68"/>
    <mergeCell ref="K67:T68"/>
    <mergeCell ref="U67:U68"/>
    <mergeCell ref="I55:AA55"/>
    <mergeCell ref="I56:AA56"/>
    <mergeCell ref="I57:AA57"/>
    <mergeCell ref="N62:AG62"/>
    <mergeCell ref="B62:F63"/>
    <mergeCell ref="I51:AA51"/>
    <mergeCell ref="B65:F68"/>
    <mergeCell ref="G65:G68"/>
    <mergeCell ref="H65:H66"/>
    <mergeCell ref="I65:Q66"/>
    <mergeCell ref="B64:F64"/>
    <mergeCell ref="B61:F61"/>
    <mergeCell ref="I64:J64"/>
    <mergeCell ref="I54:AA54"/>
    <mergeCell ref="AB55:AG55"/>
    <mergeCell ref="AB56:AG56"/>
    <mergeCell ref="I53:AA53"/>
    <mergeCell ref="AB57:AG57"/>
    <mergeCell ref="X67:AG67"/>
    <mergeCell ref="I40:AA40"/>
    <mergeCell ref="M64:N64"/>
    <mergeCell ref="O64:P64"/>
    <mergeCell ref="Q64:R64"/>
    <mergeCell ref="S64:T64"/>
    <mergeCell ref="A59:AG59"/>
    <mergeCell ref="I45:AA45"/>
    <mergeCell ref="B50:H50"/>
    <mergeCell ref="AB51:AG51"/>
    <mergeCell ref="B49:H49"/>
    <mergeCell ref="AB46:AG46"/>
    <mergeCell ref="B45:H45"/>
    <mergeCell ref="AB49:AG49"/>
    <mergeCell ref="I50:AA50"/>
    <mergeCell ref="AB50:AG50"/>
    <mergeCell ref="AB43:AG43"/>
    <mergeCell ref="AB42:AG42"/>
    <mergeCell ref="AB52:AG52"/>
    <mergeCell ref="X13:AE13"/>
    <mergeCell ref="I39:AA39"/>
    <mergeCell ref="R13:U13"/>
    <mergeCell ref="H13:N13"/>
    <mergeCell ref="AB44:AG44"/>
    <mergeCell ref="B40:H40"/>
    <mergeCell ref="I52:AA52"/>
    <mergeCell ref="I42:AA42"/>
    <mergeCell ref="I41:AA41"/>
    <mergeCell ref="B41:H41"/>
    <mergeCell ref="B42:H42"/>
    <mergeCell ref="B43:H43"/>
    <mergeCell ref="B44:H44"/>
    <mergeCell ref="B47:H47"/>
    <mergeCell ref="H10:AG10"/>
    <mergeCell ref="AE1:AF1"/>
    <mergeCell ref="B10:E10"/>
    <mergeCell ref="B9:E9"/>
    <mergeCell ref="A6:AG6"/>
    <mergeCell ref="B38:H38"/>
    <mergeCell ref="B12:E12"/>
    <mergeCell ref="B13:E13"/>
    <mergeCell ref="A15:AG17"/>
    <mergeCell ref="B37:AG37"/>
    <mergeCell ref="A65:A68"/>
    <mergeCell ref="B51:H51"/>
    <mergeCell ref="B52:H52"/>
    <mergeCell ref="AB41:AG41"/>
    <mergeCell ref="AB47:AG47"/>
    <mergeCell ref="AB45:AG45"/>
    <mergeCell ref="B46:H46"/>
    <mergeCell ref="I46:AA46"/>
    <mergeCell ref="AB48:AG48"/>
    <mergeCell ref="I48:AA48"/>
    <mergeCell ref="X1:Z1"/>
    <mergeCell ref="AB1:AC1"/>
    <mergeCell ref="B11:E11"/>
    <mergeCell ref="H8:P8"/>
    <mergeCell ref="S8:AG8"/>
    <mergeCell ref="B3:N3"/>
    <mergeCell ref="B4:J4"/>
    <mergeCell ref="K4:N4"/>
    <mergeCell ref="B8:E8"/>
    <mergeCell ref="H9:AG9"/>
    <mergeCell ref="B18:AF18"/>
    <mergeCell ref="A19:AG24"/>
    <mergeCell ref="I38:AA38"/>
    <mergeCell ref="AB38:AG38"/>
    <mergeCell ref="AB39:AG39"/>
    <mergeCell ref="AB40:AG40"/>
    <mergeCell ref="B39:H39"/>
    <mergeCell ref="A39:A44"/>
    <mergeCell ref="I44:AA44"/>
    <mergeCell ref="I43:AA43"/>
    <mergeCell ref="B14:F14"/>
    <mergeCell ref="A32:AG36"/>
    <mergeCell ref="B25:F25"/>
    <mergeCell ref="G25:H25"/>
    <mergeCell ref="I25:J25"/>
    <mergeCell ref="K25:AG25"/>
    <mergeCell ref="B31:F31"/>
    <mergeCell ref="G31:H31"/>
    <mergeCell ref="I31:J31"/>
    <mergeCell ref="K31:AG31"/>
  </mergeCells>
  <phoneticPr fontId="1"/>
  <dataValidations count="5">
    <dataValidation type="list" allowBlank="1" showInputMessage="1" showErrorMessage="1" sqref="X1:Z1">
      <formula1>$AJ$2:$AJ$12</formula1>
    </dataValidation>
    <dataValidation type="list" allowBlank="1" showInputMessage="1" showErrorMessage="1" sqref="AB1:AC1">
      <formula1>$AK$2:$AK$14</formula1>
    </dataValidation>
    <dataValidation type="list" allowBlank="1" showInputMessage="1" showErrorMessage="1" sqref="I67:J68">
      <formula1>$AI$4:$AI$5</formula1>
    </dataValidation>
    <dataValidation type="list" allowBlank="1" showInputMessage="1" showErrorMessage="1" sqref="I64:J64">
      <formula1>$AI$2:$AI$3</formula1>
    </dataValidation>
    <dataValidation type="list" allowBlank="1" showInputMessage="1" showErrorMessage="1" sqref="AE1:AF1">
      <formula1>$AL$2:$AL$33</formula1>
    </dataValidation>
  </dataValidations>
  <printOptions horizontalCentered="1"/>
  <pageMargins left="0.39370078740157483" right="0.39370078740157483" top="0.39370078740157483" bottom="7.874015748031496E-2" header="0.31496062992125984" footer="0.31496062992125984"/>
  <pageSetup paperSize="9" scale="73" orientation="portrait" blackAndWhite="1" errors="blank" horizontalDpi="4294967293" verticalDpi="4294967293"/>
  <rowBreaks count="1" manualBreakCount="1">
    <brk id="57" max="32" man="1"/>
  </rowBreaks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イベント開催報告書(記入例)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Chiori Oshima</dc:creator>
  <cp:lastModifiedBy>保屋野 博之</cp:lastModifiedBy>
  <cp:lastPrinted>2014-01-09T02:04:12Z</cp:lastPrinted>
  <dcterms:created xsi:type="dcterms:W3CDTF">2010-04-15T08:32:14Z</dcterms:created>
  <dcterms:modified xsi:type="dcterms:W3CDTF">2016-07-14T00:09:31Z</dcterms:modified>
</cp:coreProperties>
</file>